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8780" windowHeight="11130"/>
  </bookViews>
  <sheets>
    <sheet name="Avz" sheetId="1" r:id="rId1"/>
  </sheets>
  <definedNames>
    <definedName name="_xlnm.Print_Area" localSheetId="0">Avz!$A$1:$U$30</definedName>
  </definedNames>
  <calcPr calcId="145621"/>
</workbook>
</file>

<file path=xl/calcChain.xml><?xml version="1.0" encoding="utf-8"?>
<calcChain xmlns="http://schemas.openxmlformats.org/spreadsheetml/2006/main">
  <c r="U27" i="1" l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S27" i="1"/>
  <c r="S26" i="1"/>
  <c r="S25" i="1"/>
  <c r="S24" i="1"/>
  <c r="S23" i="1"/>
  <c r="S22" i="1"/>
  <c r="S21" i="1"/>
  <c r="S20" i="1"/>
  <c r="S19" i="1"/>
  <c r="S18" i="1"/>
  <c r="R27" i="1"/>
  <c r="R26" i="1"/>
  <c r="R25" i="1"/>
  <c r="R24" i="1"/>
  <c r="R23" i="1"/>
  <c r="R22" i="1"/>
  <c r="R21" i="1"/>
  <c r="R20" i="1"/>
  <c r="R19" i="1"/>
  <c r="R18" i="1"/>
  <c r="Q27" i="1"/>
  <c r="Q26" i="1"/>
  <c r="Q25" i="1"/>
  <c r="Q24" i="1"/>
  <c r="Q23" i="1"/>
  <c r="Q22" i="1"/>
  <c r="Q21" i="1"/>
  <c r="Q20" i="1"/>
  <c r="Q19" i="1"/>
  <c r="Q18" i="1"/>
  <c r="P27" i="1"/>
  <c r="P26" i="1"/>
  <c r="P25" i="1"/>
  <c r="P24" i="1"/>
  <c r="P23" i="1"/>
  <c r="P22" i="1"/>
  <c r="P21" i="1"/>
  <c r="P20" i="1"/>
  <c r="P19" i="1"/>
  <c r="P18" i="1"/>
  <c r="O27" i="1"/>
  <c r="O26" i="1"/>
  <c r="O25" i="1"/>
  <c r="O24" i="1"/>
  <c r="O23" i="1"/>
  <c r="O22" i="1"/>
  <c r="O21" i="1"/>
  <c r="O20" i="1"/>
  <c r="O19" i="1"/>
  <c r="O18" i="1"/>
  <c r="N27" i="1"/>
  <c r="N26" i="1"/>
  <c r="N25" i="1"/>
  <c r="N24" i="1"/>
  <c r="N23" i="1"/>
  <c r="N22" i="1"/>
  <c r="N21" i="1"/>
  <c r="N20" i="1"/>
  <c r="N19" i="1"/>
  <c r="N18" i="1"/>
  <c r="H27" i="1"/>
  <c r="H26" i="1"/>
  <c r="H25" i="1"/>
  <c r="T25" i="1" s="1"/>
  <c r="H24" i="1"/>
  <c r="H23" i="1"/>
  <c r="H22" i="1"/>
  <c r="H21" i="1"/>
  <c r="T21" i="1" s="1"/>
  <c r="H20" i="1"/>
  <c r="H19" i="1"/>
  <c r="H18" i="1"/>
  <c r="M27" i="1"/>
  <c r="T27" i="1"/>
  <c r="T26" i="1"/>
  <c r="T24" i="1"/>
  <c r="T23" i="1"/>
  <c r="T22" i="1"/>
  <c r="T20" i="1"/>
  <c r="T19" i="1"/>
  <c r="T17" i="1"/>
  <c r="T16" i="1"/>
  <c r="T15" i="1"/>
  <c r="T14" i="1"/>
  <c r="T13" i="1"/>
  <c r="T12" i="1"/>
  <c r="T18" i="1" l="1"/>
  <c r="AA4" i="1"/>
  <c r="AN4" i="1"/>
  <c r="P5" i="1"/>
  <c r="R5" i="1" s="1"/>
  <c r="T5" i="1" s="1"/>
  <c r="V5" i="1" s="1"/>
  <c r="X5" i="1" s="1"/>
  <c r="H8" i="1"/>
  <c r="N8" i="1" s="1"/>
  <c r="H9" i="1"/>
  <c r="N9" i="1" s="1"/>
  <c r="O9" i="1" s="1"/>
  <c r="H10" i="1"/>
  <c r="X10" i="1" s="1"/>
  <c r="AI10" i="1"/>
  <c r="H11" i="1"/>
  <c r="AC11" i="1" s="1"/>
  <c r="H12" i="1"/>
  <c r="AC12" i="1" s="1"/>
  <c r="H13" i="1"/>
  <c r="AG13" i="1" s="1"/>
  <c r="AH13" i="1" s="1"/>
  <c r="AB13" i="1"/>
  <c r="H14" i="1"/>
  <c r="I14" i="1"/>
  <c r="AB14" i="1"/>
  <c r="H15" i="1"/>
  <c r="AK15" i="1" s="1"/>
  <c r="I15" i="1"/>
  <c r="AB15" i="1"/>
  <c r="H16" i="1"/>
  <c r="I16" i="1"/>
  <c r="AB16" i="1"/>
  <c r="H17" i="1"/>
  <c r="AB17" i="1"/>
  <c r="AB18" i="1"/>
  <c r="AB19" i="1"/>
  <c r="AB20" i="1"/>
  <c r="AB21" i="1"/>
  <c r="AB22" i="1"/>
  <c r="AB23" i="1"/>
  <c r="AB24" i="1"/>
  <c r="AB25" i="1"/>
  <c r="AB26" i="1"/>
  <c r="AB27" i="1"/>
  <c r="F28" i="1"/>
  <c r="AO28" i="1"/>
  <c r="AP28" i="1"/>
  <c r="AQ28" i="1"/>
  <c r="AR28" i="1"/>
  <c r="AS28" i="1"/>
  <c r="AT28" i="1"/>
  <c r="AU28" i="1"/>
  <c r="AV28" i="1"/>
  <c r="AW28" i="1"/>
  <c r="AX28" i="1"/>
  <c r="AY28" i="1"/>
  <c r="AC9" i="1" l="1"/>
  <c r="T9" i="1"/>
  <c r="AC10" i="1"/>
  <c r="AK13" i="1"/>
  <c r="AI13" i="1"/>
  <c r="AJ13" i="1" s="1"/>
  <c r="AG9" i="1"/>
  <c r="AG11" i="1"/>
  <c r="R9" i="1"/>
  <c r="AK12" i="1"/>
  <c r="V12" i="1"/>
  <c r="W12" i="1" s="1"/>
  <c r="AI12" i="1"/>
  <c r="AG12" i="1"/>
  <c r="V9" i="1"/>
  <c r="P8" i="1"/>
  <c r="P28" i="1" s="1"/>
  <c r="P11" i="1"/>
  <c r="Q11" i="1" s="1"/>
  <c r="N11" i="1"/>
  <c r="O11" i="1" s="1"/>
  <c r="R10" i="1"/>
  <c r="N10" i="1"/>
  <c r="O10" i="1" s="1"/>
  <c r="AK17" i="1"/>
  <c r="AL17" i="1" s="1"/>
  <c r="N17" i="1"/>
  <c r="O17" i="1" s="1"/>
  <c r="P17" i="1"/>
  <c r="Q17" i="1" s="1"/>
  <c r="R17" i="1"/>
  <c r="AK16" i="1"/>
  <c r="N16" i="1"/>
  <c r="O16" i="1" s="1"/>
  <c r="R16" i="1"/>
  <c r="P16" i="1"/>
  <c r="Q16" i="1" s="1"/>
  <c r="I28" i="1"/>
  <c r="AI16" i="1"/>
  <c r="AJ16" i="1" s="1"/>
  <c r="R15" i="1"/>
  <c r="P15" i="1"/>
  <c r="Q15" i="1" s="1"/>
  <c r="N15" i="1"/>
  <c r="O15" i="1" s="1"/>
  <c r="AI14" i="1"/>
  <c r="AJ14" i="1" s="1"/>
  <c r="N14" i="1"/>
  <c r="O14" i="1" s="1"/>
  <c r="R14" i="1"/>
  <c r="P14" i="1"/>
  <c r="Q14" i="1" s="1"/>
  <c r="X12" i="1"/>
  <c r="Y12" i="1" s="1"/>
  <c r="AB12" i="1" s="1"/>
  <c r="AD12" i="1" s="1"/>
  <c r="R12" i="1"/>
  <c r="P12" i="1"/>
  <c r="Q12" i="1" s="1"/>
  <c r="N12" i="1"/>
  <c r="O12" i="1" s="1"/>
  <c r="V11" i="1"/>
  <c r="AG10" i="1"/>
  <c r="T10" i="1"/>
  <c r="AI15" i="1"/>
  <c r="AJ15" i="1" s="1"/>
  <c r="AL15" i="1" s="1"/>
  <c r="AK14" i="1"/>
  <c r="N13" i="1"/>
  <c r="O13" i="1" s="1"/>
  <c r="R13" i="1"/>
  <c r="P13" i="1"/>
  <c r="Q13" i="1" s="1"/>
  <c r="AE12" i="1"/>
  <c r="AK11" i="1"/>
  <c r="R11" i="1"/>
  <c r="AE10" i="1"/>
  <c r="P10" i="1"/>
  <c r="Q10" i="1" s="1"/>
  <c r="X9" i="1"/>
  <c r="P9" i="1"/>
  <c r="Q9" i="1" s="1"/>
  <c r="AG8" i="1"/>
  <c r="AG28" i="1" s="1"/>
  <c r="AC8" i="1"/>
  <c r="AC28" i="1" s="1"/>
  <c r="X8" i="1"/>
  <c r="X28" i="1" s="1"/>
  <c r="T8" i="1"/>
  <c r="T28" i="1" s="1"/>
  <c r="M28" i="1"/>
  <c r="O8" i="1"/>
  <c r="AC5" i="1"/>
  <c r="AE5" i="1" s="1"/>
  <c r="AG5" i="1" s="1"/>
  <c r="AI5" i="1" s="1"/>
  <c r="AK5" i="1" s="1"/>
  <c r="AB7" i="1"/>
  <c r="AI11" i="1"/>
  <c r="AE11" i="1"/>
  <c r="AI9" i="1"/>
  <c r="AE9" i="1"/>
  <c r="V8" i="1"/>
  <c r="V28" i="1" s="1"/>
  <c r="R8" i="1"/>
  <c r="R28" i="1" s="1"/>
  <c r="X11" i="1"/>
  <c r="T11" i="1"/>
  <c r="V10" i="1"/>
  <c r="AI8" i="1"/>
  <c r="AE8" i="1"/>
  <c r="AL13" i="1" l="1"/>
  <c r="S9" i="1"/>
  <c r="U9" i="1" s="1"/>
  <c r="W9" i="1"/>
  <c r="Y9" i="1" s="1"/>
  <c r="AB9" i="1" s="1"/>
  <c r="AD9" i="1" s="1"/>
  <c r="AF9" i="1" s="1"/>
  <c r="AH9" i="1" s="1"/>
  <c r="AJ9" i="1" s="1"/>
  <c r="AK9" i="1" s="1"/>
  <c r="S12" i="1"/>
  <c r="S15" i="1"/>
  <c r="S16" i="1"/>
  <c r="AL16" i="1"/>
  <c r="AF12" i="1"/>
  <c r="AH12" i="1" s="1"/>
  <c r="AJ12" i="1" s="1"/>
  <c r="AL12" i="1" s="1"/>
  <c r="S10" i="1"/>
  <c r="U10" i="1" s="1"/>
  <c r="W10" i="1" s="1"/>
  <c r="Y10" i="1" s="1"/>
  <c r="AB10" i="1" s="1"/>
  <c r="AD10" i="1" s="1"/>
  <c r="AF10" i="1" s="1"/>
  <c r="AH10" i="1" s="1"/>
  <c r="AJ10" i="1" s="1"/>
  <c r="AK10" i="1" s="1"/>
  <c r="AL10" i="1" s="1"/>
  <c r="S13" i="1"/>
  <c r="S14" i="1"/>
  <c r="AL14" i="1"/>
  <c r="S17" i="1"/>
  <c r="S11" i="1"/>
  <c r="U11" i="1" s="1"/>
  <c r="W11" i="1" s="1"/>
  <c r="Y11" i="1" s="1"/>
  <c r="AB11" i="1" s="1"/>
  <c r="AD11" i="1" s="1"/>
  <c r="AF11" i="1" s="1"/>
  <c r="AH11" i="1" s="1"/>
  <c r="AJ11" i="1" s="1"/>
  <c r="AL11" i="1" s="1"/>
  <c r="AP5" i="1"/>
  <c r="AR5" i="1" s="1"/>
  <c r="AT5" i="1" s="1"/>
  <c r="AV5" i="1" s="1"/>
  <c r="AX5" i="1" s="1"/>
  <c r="AO7" i="1"/>
  <c r="Q8" i="1"/>
  <c r="O28" i="1"/>
  <c r="AE28" i="1"/>
  <c r="AI28" i="1"/>
  <c r="AL9" i="1" l="1"/>
  <c r="Q28" i="1"/>
  <c r="S8" i="1"/>
  <c r="U8" i="1" l="1"/>
  <c r="S28" i="1"/>
  <c r="W8" i="1" l="1"/>
  <c r="U28" i="1"/>
  <c r="W28" i="1" l="1"/>
  <c r="Y8" i="1"/>
  <c r="Y28" i="1" l="1"/>
  <c r="AB8" i="1"/>
  <c r="AD8" i="1" l="1"/>
  <c r="AB28" i="1"/>
  <c r="AD28" i="1" l="1"/>
  <c r="AF8" i="1"/>
  <c r="AH8" i="1" l="1"/>
  <c r="AF28" i="1"/>
  <c r="AH28" i="1" l="1"/>
  <c r="AJ8" i="1"/>
  <c r="AK8" i="1" l="1"/>
  <c r="AK28" i="1" s="1"/>
  <c r="AJ28" i="1"/>
  <c r="AL8" i="1" l="1"/>
  <c r="AL28" i="1" s="1"/>
</calcChain>
</file>

<file path=xl/sharedStrings.xml><?xml version="1.0" encoding="utf-8"?>
<sst xmlns="http://schemas.openxmlformats.org/spreadsheetml/2006/main" count="76" uniqueCount="29">
  <si>
    <t>SUMME</t>
  </si>
  <si>
    <t>gem. § 7 EStG</t>
  </si>
  <si>
    <t>Datum</t>
  </si>
  <si>
    <t>investierte Gew.</t>
  </si>
  <si>
    <t>betrag</t>
  </si>
  <si>
    <t>wert</t>
  </si>
  <si>
    <t>JJJJ</t>
  </si>
  <si>
    <t>MM</t>
  </si>
  <si>
    <t>TT</t>
  </si>
  <si>
    <t>Gegenstand, Lieferant</t>
  </si>
  <si>
    <t>Nr.</t>
  </si>
  <si>
    <t>Buchwert 31.12.</t>
  </si>
  <si>
    <t>Abschreibung</t>
  </si>
  <si>
    <t>Buchwert</t>
  </si>
  <si>
    <t>Buchwert 31.12. ATS</t>
  </si>
  <si>
    <t>Inbetriebnahme</t>
  </si>
  <si>
    <t>%</t>
  </si>
  <si>
    <t>Abgänge</t>
  </si>
  <si>
    <t>Zugänge</t>
  </si>
  <si>
    <t>Freibetrag für</t>
  </si>
  <si>
    <t>Abschreibungs-</t>
  </si>
  <si>
    <t>Anschaffungs-</t>
  </si>
  <si>
    <t>ND</t>
  </si>
  <si>
    <t>Anschaffung</t>
  </si>
  <si>
    <t>Seite 1.4</t>
  </si>
  <si>
    <t>Seite 1.3</t>
  </si>
  <si>
    <t>Seite 1.2</t>
  </si>
  <si>
    <t>Anlagenverzeichnis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</si>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</sst>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.\-"/>
    <numFmt numFmtId="165" formatCode="0#"/>
  </numFmts>
  <fonts count="11" x14ac:knownFonts="1">
    <font>
      <sz val="10"/>
      <name val="Arial"/>
    </font>
    <font>
      <b/>
      <sz val="10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7"/>
      <name val="MS Sans Serif"/>
      <family val="2"/>
    </font>
    <font>
      <sz val="9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b/>
      <i/>
      <sz val="10"/>
      <name val="MS Sans Serif"/>
      <family val="2"/>
    </font>
    <font>
      <b/>
      <i/>
      <sz val="12"/>
      <name val="MS Sans Serif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5">
    <xf numFmtId="0" fontId="0" fillId="0" borderId="0" xfId="0"/>
    <xf numFmtId="4" fontId="1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right" vertical="center"/>
      <protection locked="0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1" fillId="0" borderId="6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right" vertical="center"/>
      <protection locked="0"/>
    </xf>
    <xf numFmtId="164" fontId="3" fillId="0" borderId="12" xfId="0" applyNumberFormat="1" applyFont="1" applyBorder="1" applyAlignment="1" applyProtection="1">
      <alignment horizontal="right" vertical="center"/>
      <protection locked="0"/>
    </xf>
    <xf numFmtId="164" fontId="3" fillId="0" borderId="10" xfId="0" applyNumberFormat="1" applyFont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1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0" borderId="1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3" fillId="0" borderId="20" xfId="0" applyNumberFormat="1" applyFont="1" applyBorder="1" applyAlignment="1" applyProtection="1">
      <alignment horizontal="right" vertical="center"/>
      <protection locked="0"/>
    </xf>
    <xf numFmtId="4" fontId="3" fillId="0" borderId="21" xfId="0" applyNumberFormat="1" applyFont="1" applyBorder="1" applyAlignment="1" applyProtection="1">
      <alignment horizontal="right" vertical="center"/>
      <protection locked="0"/>
    </xf>
    <xf numFmtId="0" fontId="2" fillId="0" borderId="22" xfId="0" applyNumberFormat="1" applyFont="1" applyBorder="1" applyAlignment="1" applyProtection="1">
      <alignment horizontal="center" vertical="center"/>
      <protection locked="0"/>
    </xf>
    <xf numFmtId="4" fontId="3" fillId="0" borderId="23" xfId="0" applyNumberFormat="1" applyFont="1" applyBorder="1" applyAlignment="1" applyProtection="1">
      <alignment horizontal="right" vertical="center"/>
      <protection locked="0"/>
    </xf>
    <xf numFmtId="4" fontId="3" fillId="0" borderId="24" xfId="0" applyNumberFormat="1" applyFont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 applyProtection="1">
      <alignment horizontal="right" vertical="center"/>
      <protection locked="0"/>
    </xf>
    <xf numFmtId="4" fontId="3" fillId="0" borderId="26" xfId="0" applyNumberFormat="1" applyFont="1" applyBorder="1" applyAlignment="1" applyProtection="1">
      <alignment horizontal="right" vertical="center"/>
      <protection locked="0"/>
    </xf>
    <xf numFmtId="14" fontId="3" fillId="0" borderId="20" xfId="0" applyNumberFormat="1" applyFont="1" applyBorder="1" applyAlignment="1" applyProtection="1">
      <alignment horizontal="right" vertical="center"/>
      <protection locked="0"/>
    </xf>
    <xf numFmtId="4" fontId="3" fillId="0" borderId="19" xfId="0" applyNumberFormat="1" applyFont="1" applyBorder="1" applyAlignment="1" applyProtection="1">
      <alignment horizontal="center" vertical="center"/>
      <protection locked="0"/>
    </xf>
    <xf numFmtId="4" fontId="3" fillId="0" borderId="22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4" fontId="3" fillId="0" borderId="29" xfId="0" applyNumberFormat="1" applyFont="1" applyBorder="1" applyAlignment="1" applyProtection="1">
      <alignment horizontal="right" vertical="center"/>
      <protection locked="0"/>
    </xf>
    <xf numFmtId="4" fontId="3" fillId="0" borderId="30" xfId="0" applyNumberFormat="1" applyFont="1" applyBorder="1" applyAlignment="1" applyProtection="1">
      <alignment horizontal="right" vertical="center"/>
      <protection locked="0"/>
    </xf>
    <xf numFmtId="4" fontId="3" fillId="0" borderId="31" xfId="0" applyNumberFormat="1" applyFont="1" applyBorder="1" applyAlignment="1" applyProtection="1">
      <alignment horizontal="right" vertical="center"/>
      <protection locked="0"/>
    </xf>
    <xf numFmtId="4" fontId="3" fillId="0" borderId="32" xfId="0" applyNumberFormat="1" applyFont="1" applyBorder="1" applyAlignment="1" applyProtection="1">
      <alignment horizontal="right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4" fontId="3" fillId="0" borderId="34" xfId="0" applyNumberFormat="1" applyFont="1" applyBorder="1" applyAlignment="1" applyProtection="1">
      <alignment horizontal="right" vertical="center"/>
      <protection locked="0"/>
    </xf>
    <xf numFmtId="4" fontId="3" fillId="0" borderId="35" xfId="0" applyNumberFormat="1" applyFont="1" applyBorder="1" applyAlignment="1" applyProtection="1">
      <alignment horizontal="right" vertical="center"/>
      <protection locked="0"/>
    </xf>
    <xf numFmtId="4" fontId="3" fillId="0" borderId="36" xfId="0" applyNumberFormat="1" applyFont="1" applyBorder="1" applyAlignment="1" applyProtection="1">
      <alignment horizontal="right" vertical="center"/>
      <protection locked="0"/>
    </xf>
    <xf numFmtId="14" fontId="3" fillId="0" borderId="31" xfId="0" applyNumberFormat="1" applyFont="1" applyBorder="1" applyAlignment="1" applyProtection="1">
      <alignment horizontal="right" vertical="center"/>
      <protection locked="0"/>
    </xf>
    <xf numFmtId="4" fontId="3" fillId="0" borderId="30" xfId="0" applyNumberFormat="1" applyFont="1" applyBorder="1" applyAlignment="1" applyProtection="1">
      <alignment horizontal="center" vertical="center"/>
      <protection locked="0"/>
    </xf>
    <xf numFmtId="4" fontId="3" fillId="0" borderId="33" xfId="0" applyNumberFormat="1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65" fontId="3" fillId="0" borderId="38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4" fontId="3" fillId="0" borderId="39" xfId="0" applyNumberFormat="1" applyFont="1" applyBorder="1" applyAlignment="1" applyProtection="1">
      <alignment horizontal="right" vertical="center"/>
      <protection locked="0"/>
    </xf>
    <xf numFmtId="4" fontId="3" fillId="0" borderId="40" xfId="0" applyNumberFormat="1" applyFont="1" applyBorder="1" applyAlignment="1" applyProtection="1">
      <alignment horizontal="right" vertical="center"/>
      <protection locked="0"/>
    </xf>
    <xf numFmtId="4" fontId="3" fillId="0" borderId="41" xfId="0" applyNumberFormat="1" applyFont="1" applyBorder="1" applyAlignment="1" applyProtection="1">
      <alignment horizontal="right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</xf>
    <xf numFmtId="165" fontId="3" fillId="0" borderId="16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4" fontId="3" fillId="0" borderId="42" xfId="0" applyNumberFormat="1" applyFont="1" applyBorder="1" applyAlignment="1" applyProtection="1">
      <alignment horizontal="right" vertical="center"/>
      <protection locked="0"/>
    </xf>
    <xf numFmtId="4" fontId="3" fillId="0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  <protection locked="0"/>
    </xf>
    <xf numFmtId="165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2" xfId="0" applyNumberFormat="1" applyFont="1" applyBorder="1" applyAlignment="1" applyProtection="1">
      <alignment vertical="center"/>
      <protection locked="0"/>
    </xf>
    <xf numFmtId="4" fontId="3" fillId="0" borderId="33" xfId="0" applyNumberFormat="1" applyFont="1" applyFill="1" applyBorder="1" applyAlignment="1" applyProtection="1">
      <alignment horizontal="right" vertical="center"/>
      <protection locked="0"/>
    </xf>
    <xf numFmtId="0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NumberFormat="1" applyFont="1" applyFill="1" applyBorder="1" applyAlignment="1" applyProtection="1">
      <alignment horizontal="center" vertical="center"/>
      <protection locked="0"/>
    </xf>
    <xf numFmtId="165" fontId="3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left" vertical="center"/>
      <protection locked="0"/>
    </xf>
    <xf numFmtId="4" fontId="3" fillId="0" borderId="43" xfId="0" applyNumberFormat="1" applyFont="1" applyBorder="1" applyAlignment="1" applyProtection="1">
      <alignment horizontal="right" vertical="center"/>
      <protection locked="0"/>
    </xf>
    <xf numFmtId="4" fontId="3" fillId="0" borderId="44" xfId="0" applyNumberFormat="1" applyFont="1" applyBorder="1" applyAlignment="1" applyProtection="1">
      <alignment horizontal="right" vertical="center"/>
      <protection locked="0"/>
    </xf>
    <xf numFmtId="4" fontId="3" fillId="0" borderId="45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vertical="center"/>
      <protection locked="0"/>
    </xf>
    <xf numFmtId="4" fontId="0" fillId="0" borderId="0" xfId="0" applyNumberFormat="1"/>
    <xf numFmtId="4" fontId="3" fillId="0" borderId="46" xfId="0" applyNumberFormat="1" applyFont="1" applyBorder="1" applyAlignment="1" applyProtection="1">
      <alignment horizontal="right" vertical="center"/>
      <protection locked="0"/>
    </xf>
    <xf numFmtId="0" fontId="2" fillId="0" borderId="47" xfId="0" applyNumberFormat="1" applyFont="1" applyBorder="1" applyAlignment="1" applyProtection="1">
      <alignment horizontal="center" vertical="center"/>
      <protection locked="0"/>
    </xf>
    <xf numFmtId="4" fontId="3" fillId="0" borderId="48" xfId="0" applyNumberFormat="1" applyFont="1" applyBorder="1" applyAlignment="1" applyProtection="1">
      <alignment horizontal="right" vertical="center"/>
      <protection locked="0"/>
    </xf>
    <xf numFmtId="4" fontId="3" fillId="0" borderId="49" xfId="0" applyNumberFormat="1" applyFont="1" applyBorder="1" applyAlignment="1" applyProtection="1">
      <alignment horizontal="right" vertical="center"/>
      <protection locked="0"/>
    </xf>
    <xf numFmtId="4" fontId="3" fillId="0" borderId="50" xfId="0" applyNumberFormat="1" applyFont="1" applyBorder="1" applyAlignment="1" applyProtection="1">
      <alignment horizontal="right" vertical="center"/>
      <protection locked="0"/>
    </xf>
    <xf numFmtId="4" fontId="3" fillId="0" borderId="51" xfId="0" applyNumberFormat="1" applyFont="1" applyBorder="1" applyAlignment="1" applyProtection="1">
      <alignment horizontal="right" vertical="center"/>
      <protection locked="0"/>
    </xf>
    <xf numFmtId="0" fontId="3" fillId="0" borderId="47" xfId="0" applyNumberFormat="1" applyFont="1" applyFill="1" applyBorder="1" applyAlignment="1" applyProtection="1">
      <alignment horizontal="center" vertical="center"/>
      <protection locked="0"/>
    </xf>
    <xf numFmtId="0" fontId="3" fillId="0" borderId="46" xfId="0" applyNumberFormat="1" applyFont="1" applyFill="1" applyBorder="1" applyAlignment="1" applyProtection="1">
      <alignment horizontal="center" vertical="center"/>
      <protection locked="0"/>
    </xf>
    <xf numFmtId="165" fontId="3" fillId="0" borderId="52" xfId="0" applyNumberFormat="1" applyFont="1" applyBorder="1" applyAlignment="1" applyProtection="1">
      <alignment horizontal="center" vertical="center"/>
      <protection locked="0"/>
    </xf>
    <xf numFmtId="165" fontId="3" fillId="0" borderId="53" xfId="0" applyNumberFormat="1" applyFont="1" applyBorder="1" applyAlignment="1" applyProtection="1">
      <alignment horizontal="center" vertical="center"/>
      <protection locked="0"/>
    </xf>
    <xf numFmtId="0" fontId="3" fillId="0" borderId="47" xfId="0" applyNumberFormat="1" applyFont="1" applyBorder="1" applyAlignment="1" applyProtection="1">
      <alignment vertical="center"/>
      <protection locked="0"/>
    </xf>
    <xf numFmtId="0" fontId="2" fillId="0" borderId="47" xfId="0" applyFont="1" applyBorder="1" applyAlignment="1">
      <alignment horizontal="center" vertical="center"/>
    </xf>
    <xf numFmtId="4" fontId="6" fillId="0" borderId="55" xfId="0" applyNumberFormat="1" applyFont="1" applyBorder="1" applyAlignment="1" applyProtection="1">
      <alignment horizontal="center" vertical="center"/>
      <protection locked="0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4" fontId="6" fillId="0" borderId="59" xfId="0" applyNumberFormat="1" applyFont="1" applyBorder="1" applyAlignment="1" applyProtection="1">
      <alignment horizontal="center" vertical="center"/>
      <protection locked="0"/>
    </xf>
    <xf numFmtId="4" fontId="6" fillId="0" borderId="61" xfId="0" applyNumberFormat="1" applyFont="1" applyBorder="1" applyAlignment="1" applyProtection="1">
      <alignment horizontal="center" vertical="center"/>
      <protection locked="0"/>
    </xf>
    <xf numFmtId="1" fontId="1" fillId="0" borderId="62" xfId="0" applyNumberFormat="1" applyFont="1" applyBorder="1" applyAlignment="1" applyProtection="1">
      <alignment horizontal="center" vertical="center"/>
      <protection locked="0"/>
    </xf>
    <xf numFmtId="4" fontId="6" fillId="0" borderId="64" xfId="0" applyNumberFormat="1" applyFont="1" applyBorder="1" applyAlignment="1" applyProtection="1">
      <alignment horizontal="center" vertical="center"/>
      <protection locked="0"/>
    </xf>
    <xf numFmtId="49" fontId="6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/>
      <protection locked="0"/>
    </xf>
    <xf numFmtId="49" fontId="2" fillId="0" borderId="67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68" xfId="0" applyNumberFormat="1" applyFont="1" applyBorder="1" applyAlignment="1" applyProtection="1">
      <alignment horizontal="center" vertical="center"/>
      <protection locked="0"/>
    </xf>
    <xf numFmtId="49" fontId="1" fillId="0" borderId="66" xfId="0" applyNumberFormat="1" applyFont="1" applyBorder="1" applyAlignment="1" applyProtection="1">
      <alignment vertical="center"/>
      <protection locked="0"/>
    </xf>
    <xf numFmtId="49" fontId="2" fillId="0" borderId="69" xfId="0" applyNumberFormat="1" applyFont="1" applyBorder="1" applyAlignment="1">
      <alignment horizontal="center" vertical="center"/>
    </xf>
    <xf numFmtId="4" fontId="6" fillId="0" borderId="70" xfId="0" applyNumberFormat="1" applyFont="1" applyBorder="1" applyAlignment="1" applyProtection="1">
      <alignment horizontal="center" vertical="center"/>
      <protection locked="0"/>
    </xf>
    <xf numFmtId="0" fontId="3" fillId="0" borderId="71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6" fillId="0" borderId="72" xfId="0" applyNumberFormat="1" applyFont="1" applyBorder="1" applyAlignment="1" applyProtection="1">
      <alignment horizontal="center" vertical="center"/>
      <protection locked="0"/>
    </xf>
    <xf numFmtId="4" fontId="6" fillId="0" borderId="73" xfId="0" applyNumberFormat="1" applyFont="1" applyBorder="1" applyAlignment="1" applyProtection="1">
      <alignment horizontal="center" vertical="center"/>
      <protection locked="0"/>
    </xf>
    <xf numFmtId="4" fontId="6" fillId="0" borderId="74" xfId="0" applyNumberFormat="1" applyFont="1" applyBorder="1" applyAlignment="1" applyProtection="1">
      <alignment horizontal="center" vertical="center"/>
      <protection locked="0"/>
    </xf>
    <xf numFmtId="4" fontId="6" fillId="0" borderId="68" xfId="0" applyNumberFormat="1" applyFont="1" applyBorder="1" applyAlignment="1" applyProtection="1">
      <alignment horizontal="center" vertical="center"/>
      <protection locked="0"/>
    </xf>
    <xf numFmtId="4" fontId="6" fillId="0" borderId="75" xfId="0" applyNumberFormat="1" applyFont="1" applyBorder="1" applyAlignment="1" applyProtection="1">
      <alignment horizontal="center" vertical="center"/>
      <protection locked="0"/>
    </xf>
    <xf numFmtId="4" fontId="4" fillId="0" borderId="75" xfId="0" applyNumberFormat="1" applyFont="1" applyBorder="1" applyAlignment="1" applyProtection="1">
      <alignment horizontal="center" vertical="center"/>
      <protection locked="0"/>
    </xf>
    <xf numFmtId="4" fontId="5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left" vertical="center"/>
    </xf>
    <xf numFmtId="1" fontId="8" fillId="0" borderId="0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vertical="center"/>
    </xf>
    <xf numFmtId="1" fontId="8" fillId="0" borderId="59" xfId="0" applyNumberFormat="1" applyFont="1" applyBorder="1" applyAlignment="1">
      <alignment horizontal="center" vertical="center"/>
    </xf>
    <xf numFmtId="4" fontId="5" fillId="0" borderId="56" xfId="0" applyNumberFormat="1" applyFont="1" applyBorder="1" applyAlignment="1" applyProtection="1">
      <alignment horizontal="center" vertical="center"/>
      <protection locked="0"/>
    </xf>
    <xf numFmtId="4" fontId="5" fillId="0" borderId="54" xfId="0" applyNumberFormat="1" applyFont="1" applyBorder="1" applyAlignment="1" applyProtection="1">
      <alignment horizontal="center" vertical="center"/>
      <protection locked="0"/>
    </xf>
    <xf numFmtId="0" fontId="2" fillId="0" borderId="58" xfId="0" applyNumberFormat="1" applyFont="1" applyBorder="1" applyAlignment="1" applyProtection="1">
      <alignment horizontal="center" vertical="center"/>
      <protection locked="0"/>
    </xf>
    <xf numFmtId="4" fontId="5" fillId="0" borderId="63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Fill="1" applyBorder="1" applyAlignment="1">
      <alignment horizontal="right" vertical="center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60" xfId="0" applyNumberFormat="1" applyFont="1" applyBorder="1" applyAlignment="1" applyProtection="1">
      <alignment horizontal="center" vertical="center"/>
      <protection locked="0"/>
    </xf>
    <xf numFmtId="4" fontId="5" fillId="0" borderId="56" xfId="0" applyNumberFormat="1" applyFont="1" applyBorder="1" applyAlignment="1" applyProtection="1">
      <alignment horizontal="center" vertical="center" wrapText="1"/>
      <protection locked="0"/>
    </xf>
    <xf numFmtId="1" fontId="1" fillId="0" borderId="58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horizontal="center" vertical="center"/>
    </xf>
    <xf numFmtId="0" fontId="3" fillId="0" borderId="66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56" xfId="0" applyNumberFormat="1" applyFont="1" applyBorder="1" applyAlignment="1" applyProtection="1">
      <alignment horizontal="center" vertical="center"/>
      <protection locked="0"/>
    </xf>
    <xf numFmtId="4" fontId="6" fillId="0" borderId="5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0" fillId="0" borderId="76" xfId="0" applyBorder="1"/>
    <xf numFmtId="1" fontId="9" fillId="0" borderId="0" xfId="0" applyNumberFormat="1" applyFont="1" applyFill="1" applyBorder="1" applyAlignment="1">
      <alignment horizontal="left" vertical="center"/>
    </xf>
    <xf numFmtId="165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4" fontId="1" fillId="0" borderId="77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68036</xdr:rowOff>
    </xdr:from>
    <xdr:to>
      <xdr:col>0</xdr:col>
      <xdr:colOff>54429</xdr:colOff>
      <xdr:row>6</xdr:row>
      <xdr:rowOff>152400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8575" y="1251857"/>
          <a:ext cx="338818" cy="465364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MS Sans Serif"/>
            </a:rPr>
            <a:t>Index</a:t>
          </a:r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9"/>
  <sheetViews>
    <sheetView tabSelected="1" topLeftCell="A19" zoomScale="70" workbookViewId="0">
      <selection activeCell="U36" sqref="U36"/>
    </sheetView>
  </sheetViews>
  <sheetFormatPr baseColWidth="10" defaultRowHeight="12.75" x14ac:dyDescent="0.2"/>
  <cols>
    <col min="1" max="1" width="6.28515625" customWidth="1"/>
    <col min="2" max="2" width="61.5703125" customWidth="1"/>
    <col min="3" max="3" width="5.7109375" customWidth="1"/>
    <col min="4" max="4" width="5.5703125" customWidth="1"/>
    <col min="5" max="5" width="6.85546875" customWidth="1"/>
    <col min="6" max="6" width="6.28515625" customWidth="1"/>
    <col min="7" max="7" width="17.85546875" customWidth="1"/>
    <col min="9" max="13" width="0" hidden="1" customWidth="1"/>
    <col min="15" max="15" width="14" customWidth="1"/>
    <col min="17" max="17" width="14.140625" customWidth="1"/>
    <col min="19" max="19" width="14.7109375" customWidth="1"/>
    <col min="21" max="21" width="14.7109375" customWidth="1"/>
  </cols>
  <sheetData>
    <row r="2" spans="1:51" ht="28.5" customHeight="1" x14ac:dyDescent="0.2">
      <c r="A2" t="s">
        <v>28</v>
      </c>
      <c r="B2" s="180"/>
    </row>
    <row r="3" spans="1:51" ht="35.25" x14ac:dyDescent="0.5">
      <c r="C3" s="179" t="s">
        <v>27</v>
      </c>
    </row>
    <row r="4" spans="1:51" ht="16.5" thickBot="1" x14ac:dyDescent="0.25">
      <c r="A4" s="11"/>
      <c r="B4" s="181"/>
      <c r="C4" s="182"/>
      <c r="D4" s="183"/>
      <c r="E4" s="183"/>
      <c r="F4" s="183"/>
      <c r="G4" s="158"/>
      <c r="H4" s="158"/>
      <c r="I4" s="162"/>
      <c r="J4" s="161"/>
      <c r="K4" s="158"/>
      <c r="L4" s="158"/>
      <c r="M4" s="158"/>
      <c r="N4" s="160"/>
      <c r="O4" s="159"/>
      <c r="P4" s="155"/>
      <c r="Q4" s="143"/>
      <c r="R4" s="155"/>
      <c r="S4" s="143"/>
      <c r="T4" s="155"/>
      <c r="U4" s="143"/>
      <c r="V4" s="155"/>
      <c r="W4" s="143"/>
      <c r="X4" s="155"/>
      <c r="Y4" s="154" t="s">
        <v>26</v>
      </c>
      <c r="Z4" s="158"/>
      <c r="AA4" s="157">
        <f>$B$4</f>
        <v>0</v>
      </c>
      <c r="AB4" s="156"/>
      <c r="AC4" s="155"/>
      <c r="AD4" s="143"/>
      <c r="AE4" s="155"/>
      <c r="AF4" s="143"/>
      <c r="AG4" s="155"/>
      <c r="AH4" s="143"/>
      <c r="AI4" s="155"/>
      <c r="AJ4" s="143"/>
      <c r="AK4" s="155"/>
      <c r="AL4" s="154" t="s">
        <v>25</v>
      </c>
      <c r="AM4" s="158"/>
      <c r="AN4" s="157">
        <f>$B$4</f>
        <v>0</v>
      </c>
      <c r="AO4" s="156"/>
      <c r="AP4" s="155"/>
      <c r="AQ4" s="143"/>
      <c r="AR4" s="155"/>
      <c r="AS4" s="143"/>
      <c r="AT4" s="155"/>
      <c r="AU4" s="143"/>
      <c r="AV4" s="155"/>
      <c r="AW4" s="143"/>
      <c r="AX4" s="155"/>
      <c r="AY4" s="154" t="s">
        <v>24</v>
      </c>
    </row>
    <row r="5" spans="1:51" ht="16.5" thickBot="1" x14ac:dyDescent="0.25">
      <c r="A5" s="144"/>
      <c r="B5" s="153"/>
      <c r="C5" s="152"/>
      <c r="D5" s="152"/>
      <c r="E5" s="151"/>
      <c r="F5" s="150"/>
      <c r="G5" s="149"/>
      <c r="H5" s="148"/>
      <c r="I5" s="148"/>
      <c r="J5" s="148"/>
      <c r="K5" s="148"/>
      <c r="L5" s="148"/>
      <c r="M5" s="148"/>
      <c r="N5" s="172">
        <v>2012</v>
      </c>
      <c r="O5" s="172"/>
      <c r="P5" s="172">
        <f>N5+1</f>
        <v>2013</v>
      </c>
      <c r="Q5" s="172"/>
      <c r="R5" s="172">
        <f>P5+1</f>
        <v>2014</v>
      </c>
      <c r="S5" s="172"/>
      <c r="T5" s="172">
        <f>R5+1</f>
        <v>2015</v>
      </c>
      <c r="U5" s="172"/>
      <c r="V5" s="172">
        <f>T5+1</f>
        <v>2016</v>
      </c>
      <c r="W5" s="172"/>
      <c r="X5" s="173">
        <f>V5+1</f>
        <v>2017</v>
      </c>
      <c r="Y5" s="173"/>
      <c r="Z5" s="147"/>
      <c r="AA5" s="146"/>
      <c r="AB5" s="145"/>
      <c r="AC5" s="172">
        <f>X5+1</f>
        <v>2018</v>
      </c>
      <c r="AD5" s="172"/>
      <c r="AE5" s="172">
        <f>AC5+1</f>
        <v>2019</v>
      </c>
      <c r="AF5" s="172"/>
      <c r="AG5" s="172">
        <f>AE5+1</f>
        <v>2020</v>
      </c>
      <c r="AH5" s="172"/>
      <c r="AI5" s="172">
        <f>AG5+1</f>
        <v>2021</v>
      </c>
      <c r="AJ5" s="172"/>
      <c r="AK5" s="173">
        <f>AI5+1</f>
        <v>2022</v>
      </c>
      <c r="AL5" s="173"/>
      <c r="AM5" s="147"/>
      <c r="AN5" s="146"/>
      <c r="AO5" s="145"/>
      <c r="AP5" s="172">
        <f>AK5+1</f>
        <v>2023</v>
      </c>
      <c r="AQ5" s="172"/>
      <c r="AR5" s="172">
        <f>AP5+1</f>
        <v>2024</v>
      </c>
      <c r="AS5" s="172"/>
      <c r="AT5" s="172">
        <f>AR5+1</f>
        <v>2025</v>
      </c>
      <c r="AU5" s="172"/>
      <c r="AV5" s="172">
        <f>AT5+1</f>
        <v>2026</v>
      </c>
      <c r="AW5" s="172"/>
      <c r="AX5" s="173">
        <f>AV5+1</f>
        <v>2027</v>
      </c>
      <c r="AY5" s="173"/>
    </row>
    <row r="6" spans="1:51" ht="13.5" thickBot="1" x14ac:dyDescent="0.25">
      <c r="A6" s="144"/>
      <c r="B6" s="143"/>
      <c r="C6" s="174" t="s">
        <v>23</v>
      </c>
      <c r="D6" s="174"/>
      <c r="E6" s="174"/>
      <c r="F6" s="175" t="s">
        <v>22</v>
      </c>
      <c r="G6" s="142" t="s">
        <v>21</v>
      </c>
      <c r="H6" s="141" t="s">
        <v>20</v>
      </c>
      <c r="I6" s="141" t="s">
        <v>19</v>
      </c>
      <c r="J6" s="176" t="s">
        <v>18</v>
      </c>
      <c r="K6" s="177" t="s">
        <v>17</v>
      </c>
      <c r="L6" s="178" t="s">
        <v>16</v>
      </c>
      <c r="M6" s="140" t="s">
        <v>15</v>
      </c>
      <c r="N6" s="139" t="s">
        <v>12</v>
      </c>
      <c r="O6" s="164" t="s">
        <v>11</v>
      </c>
      <c r="P6" s="133" t="s">
        <v>12</v>
      </c>
      <c r="Q6" s="166" t="s">
        <v>11</v>
      </c>
      <c r="R6" s="133" t="s">
        <v>12</v>
      </c>
      <c r="S6" s="169" t="s">
        <v>11</v>
      </c>
      <c r="T6" s="133" t="s">
        <v>12</v>
      </c>
      <c r="U6" s="171" t="s">
        <v>14</v>
      </c>
      <c r="V6" s="133" t="s">
        <v>12</v>
      </c>
      <c r="W6" s="163" t="s">
        <v>11</v>
      </c>
      <c r="X6" s="133" t="s">
        <v>12</v>
      </c>
      <c r="Y6" s="164" t="s">
        <v>11</v>
      </c>
      <c r="Z6" s="135"/>
      <c r="AA6" s="165" t="s">
        <v>10</v>
      </c>
      <c r="AB6" s="134" t="s">
        <v>13</v>
      </c>
      <c r="AC6" s="138" t="s">
        <v>12</v>
      </c>
      <c r="AD6" s="170" t="s">
        <v>11</v>
      </c>
      <c r="AE6" s="137" t="s">
        <v>12</v>
      </c>
      <c r="AF6" s="170" t="s">
        <v>11</v>
      </c>
      <c r="AG6" s="137" t="s">
        <v>12</v>
      </c>
      <c r="AH6" s="163" t="s">
        <v>11</v>
      </c>
      <c r="AI6" s="137" t="s">
        <v>12</v>
      </c>
      <c r="AJ6" s="163" t="s">
        <v>11</v>
      </c>
      <c r="AK6" s="136" t="s">
        <v>12</v>
      </c>
      <c r="AL6" s="164" t="s">
        <v>11</v>
      </c>
      <c r="AM6" s="135"/>
      <c r="AN6" s="165" t="s">
        <v>10</v>
      </c>
      <c r="AO6" s="134" t="s">
        <v>13</v>
      </c>
      <c r="AP6" s="133" t="s">
        <v>12</v>
      </c>
      <c r="AQ6" s="169" t="s">
        <v>11</v>
      </c>
      <c r="AR6" s="133" t="s">
        <v>12</v>
      </c>
      <c r="AS6" s="169" t="s">
        <v>11</v>
      </c>
      <c r="AT6" s="133" t="s">
        <v>12</v>
      </c>
      <c r="AU6" s="163" t="s">
        <v>11</v>
      </c>
      <c r="AV6" s="133" t="s">
        <v>12</v>
      </c>
      <c r="AW6" s="163" t="s">
        <v>11</v>
      </c>
      <c r="AX6" s="133" t="s">
        <v>12</v>
      </c>
      <c r="AY6" s="164" t="s">
        <v>11</v>
      </c>
    </row>
    <row r="7" spans="1:51" ht="13.5" thickBot="1" x14ac:dyDescent="0.25">
      <c r="A7" s="132" t="s">
        <v>10</v>
      </c>
      <c r="B7" s="131" t="s">
        <v>9</v>
      </c>
      <c r="C7" s="130" t="s">
        <v>8</v>
      </c>
      <c r="D7" s="129" t="s">
        <v>7</v>
      </c>
      <c r="E7" s="128" t="s">
        <v>6</v>
      </c>
      <c r="F7" s="175"/>
      <c r="G7" s="127" t="s">
        <v>5</v>
      </c>
      <c r="H7" s="126" t="s">
        <v>4</v>
      </c>
      <c r="I7" s="126" t="s">
        <v>3</v>
      </c>
      <c r="J7" s="176"/>
      <c r="K7" s="177"/>
      <c r="L7" s="178"/>
      <c r="M7" s="125" t="s">
        <v>2</v>
      </c>
      <c r="N7" s="124" t="s">
        <v>1</v>
      </c>
      <c r="O7" s="164"/>
      <c r="P7" s="118" t="s">
        <v>1</v>
      </c>
      <c r="Q7" s="166"/>
      <c r="R7" s="118" t="s">
        <v>1</v>
      </c>
      <c r="S7" s="169"/>
      <c r="T7" s="118" t="s">
        <v>1</v>
      </c>
      <c r="U7" s="171"/>
      <c r="V7" s="118" t="s">
        <v>1</v>
      </c>
      <c r="W7" s="163"/>
      <c r="X7" s="118" t="s">
        <v>1</v>
      </c>
      <c r="Y7" s="164"/>
      <c r="Z7" s="120"/>
      <c r="AA7" s="165"/>
      <c r="AB7" s="123">
        <f>X5</f>
        <v>2017</v>
      </c>
      <c r="AC7" s="122" t="s">
        <v>1</v>
      </c>
      <c r="AD7" s="170"/>
      <c r="AE7" s="118" t="s">
        <v>1</v>
      </c>
      <c r="AF7" s="170"/>
      <c r="AG7" s="118" t="s">
        <v>1</v>
      </c>
      <c r="AH7" s="163"/>
      <c r="AI7" s="118" t="s">
        <v>1</v>
      </c>
      <c r="AJ7" s="163"/>
      <c r="AK7" s="121" t="s">
        <v>1</v>
      </c>
      <c r="AL7" s="164"/>
      <c r="AM7" s="120"/>
      <c r="AN7" s="165"/>
      <c r="AO7" s="119">
        <f>AK5</f>
        <v>2022</v>
      </c>
      <c r="AP7" s="118" t="s">
        <v>1</v>
      </c>
      <c r="AQ7" s="169"/>
      <c r="AR7" s="118" t="s">
        <v>1</v>
      </c>
      <c r="AS7" s="169"/>
      <c r="AT7" s="118" t="s">
        <v>1</v>
      </c>
      <c r="AU7" s="163"/>
      <c r="AV7" s="118" t="s">
        <v>1</v>
      </c>
      <c r="AW7" s="163"/>
      <c r="AX7" s="118" t="s">
        <v>1</v>
      </c>
      <c r="AY7" s="164"/>
    </row>
    <row r="8" spans="1:51" ht="33" customHeight="1" thickBot="1" x14ac:dyDescent="0.25">
      <c r="A8" s="117">
        <v>1</v>
      </c>
      <c r="B8" s="116"/>
      <c r="C8" s="115"/>
      <c r="D8" s="114"/>
      <c r="E8" s="113"/>
      <c r="F8" s="112"/>
      <c r="G8" s="92"/>
      <c r="H8" s="70" t="e">
        <f t="shared" ref="H8:H27" si="0">ROUND(G8/F8,2)</f>
        <v>#DIV/0!</v>
      </c>
      <c r="I8" s="70"/>
      <c r="J8" s="64"/>
      <c r="K8" s="109"/>
      <c r="L8" s="72"/>
      <c r="M8" s="71"/>
      <c r="N8" s="68" t="e">
        <f>H8</f>
        <v>#DIV/0!</v>
      </c>
      <c r="O8" s="106" t="e">
        <f>G8-N8</f>
        <v>#DIV/0!</v>
      </c>
      <c r="P8" s="81" t="e">
        <f>H8</f>
        <v>#DIV/0!</v>
      </c>
      <c r="Q8" s="80" t="e">
        <f>O8-P8</f>
        <v>#DIV/0!</v>
      </c>
      <c r="R8" s="81" t="e">
        <f>H8</f>
        <v>#DIV/0!</v>
      </c>
      <c r="S8" s="80" t="e">
        <f>Q8-R8</f>
        <v>#DIV/0!</v>
      </c>
      <c r="T8" s="81" t="e">
        <f>H8</f>
        <v>#DIV/0!</v>
      </c>
      <c r="U8" s="80" t="e">
        <f>S8-T8</f>
        <v>#DIV/0!</v>
      </c>
      <c r="V8" s="81" t="e">
        <f>H8</f>
        <v>#DIV/0!</v>
      </c>
      <c r="W8" s="80" t="e">
        <f>U8-V8</f>
        <v>#DIV/0!</v>
      </c>
      <c r="X8" s="81" t="e">
        <f>H8</f>
        <v>#DIV/0!</v>
      </c>
      <c r="Y8" s="79" t="e">
        <f>W8-X8</f>
        <v>#DIV/0!</v>
      </c>
      <c r="Z8" s="3"/>
      <c r="AA8" s="107">
        <v>1</v>
      </c>
      <c r="AB8" s="111" t="e">
        <f t="shared" ref="AB8:AB27" si="1">Y8</f>
        <v>#DIV/0!</v>
      </c>
      <c r="AC8" s="110" t="e">
        <f>H8</f>
        <v>#DIV/0!</v>
      </c>
      <c r="AD8" s="66" t="e">
        <f>AB8-AC8</f>
        <v>#DIV/0!</v>
      </c>
      <c r="AE8" s="81" t="e">
        <f>H8</f>
        <v>#DIV/0!</v>
      </c>
      <c r="AF8" s="66" t="e">
        <f>AD8-AE8</f>
        <v>#DIV/0!</v>
      </c>
      <c r="AG8" s="81" t="e">
        <f>H8</f>
        <v>#DIV/0!</v>
      </c>
      <c r="AH8" s="66" t="e">
        <f>AF8-AG8</f>
        <v>#DIV/0!</v>
      </c>
      <c r="AI8" s="81" t="e">
        <f t="shared" ref="AI8:AI16" si="2">H8</f>
        <v>#DIV/0!</v>
      </c>
      <c r="AJ8" s="109" t="e">
        <f t="shared" ref="AJ8:AJ13" si="3">AH8-AI8</f>
        <v>#DIV/0!</v>
      </c>
      <c r="AK8" s="108" t="e">
        <f>AJ8-0.01</f>
        <v>#DIV/0!</v>
      </c>
      <c r="AL8" s="106" t="e">
        <f t="shared" ref="AL8:AL16" si="4">AJ8-AK8</f>
        <v>#DIV/0!</v>
      </c>
      <c r="AM8" s="3"/>
      <c r="AN8" s="107">
        <v>1</v>
      </c>
      <c r="AO8" s="66"/>
      <c r="AP8" s="64"/>
      <c r="AQ8" s="65"/>
      <c r="AR8" s="64"/>
      <c r="AS8" s="65"/>
      <c r="AT8" s="64"/>
      <c r="AU8" s="65"/>
      <c r="AV8" s="64"/>
      <c r="AW8" s="65"/>
      <c r="AX8" s="64"/>
      <c r="AY8" s="106"/>
    </row>
    <row r="9" spans="1:51" ht="33" customHeight="1" x14ac:dyDescent="0.2">
      <c r="A9" s="62">
        <v>2</v>
      </c>
      <c r="B9" s="91"/>
      <c r="C9" s="90"/>
      <c r="D9" s="85"/>
      <c r="E9" s="89"/>
      <c r="F9" s="88"/>
      <c r="G9" s="87"/>
      <c r="H9" s="52" t="e">
        <f t="shared" si="0"/>
        <v>#DIV/0!</v>
      </c>
      <c r="I9" s="52"/>
      <c r="J9" s="46"/>
      <c r="K9" s="47"/>
      <c r="L9" s="55"/>
      <c r="M9" s="54"/>
      <c r="N9" s="68" t="e">
        <f>ROUND(H9/2,2)</f>
        <v>#DIV/0!</v>
      </c>
      <c r="O9" s="106" t="e">
        <f>G9-N9</f>
        <v>#DIV/0!</v>
      </c>
      <c r="P9" s="81" t="e">
        <f>H9</f>
        <v>#DIV/0!</v>
      </c>
      <c r="Q9" s="48" t="e">
        <f>O9-P9</f>
        <v>#DIV/0!</v>
      </c>
      <c r="R9" s="51" t="e">
        <f>H9</f>
        <v>#DIV/0!</v>
      </c>
      <c r="S9" s="48" t="e">
        <f>Q9-R9</f>
        <v>#DIV/0!</v>
      </c>
      <c r="T9" s="51" t="e">
        <f>H9</f>
        <v>#DIV/0!</v>
      </c>
      <c r="U9" s="48" t="e">
        <f>S9-T9</f>
        <v>#DIV/0!</v>
      </c>
      <c r="V9" s="51" t="e">
        <f>H9</f>
        <v>#DIV/0!</v>
      </c>
      <c r="W9" s="48" t="e">
        <f>U9-V9</f>
        <v>#DIV/0!</v>
      </c>
      <c r="X9" s="105" t="e">
        <f>H9</f>
        <v>#DIV/0!</v>
      </c>
      <c r="Y9" s="53" t="e">
        <f>W9-X9</f>
        <v>#DIV/0!</v>
      </c>
      <c r="Z9" s="3"/>
      <c r="AA9" s="49">
        <v>2</v>
      </c>
      <c r="AB9" s="52" t="e">
        <f t="shared" si="1"/>
        <v>#DIV/0!</v>
      </c>
      <c r="AC9" s="46" t="e">
        <f>H9</f>
        <v>#DIV/0!</v>
      </c>
      <c r="AD9" s="48" t="e">
        <f>AB9-AC9</f>
        <v>#DIV/0!</v>
      </c>
      <c r="AE9" s="51" t="e">
        <f>H9</f>
        <v>#DIV/0!</v>
      </c>
      <c r="AF9" s="47" t="e">
        <f>AD9-AE9</f>
        <v>#DIV/0!</v>
      </c>
      <c r="AG9" s="51" t="e">
        <f>H9</f>
        <v>#DIV/0!</v>
      </c>
      <c r="AH9" s="47" t="e">
        <f>AF9-AG9</f>
        <v>#DIV/0!</v>
      </c>
      <c r="AI9" s="51" t="e">
        <f t="shared" si="2"/>
        <v>#DIV/0!</v>
      </c>
      <c r="AJ9" s="65" t="e">
        <f t="shared" si="3"/>
        <v>#DIV/0!</v>
      </c>
      <c r="AK9" s="51" t="e">
        <f>AJ9-0.01</f>
        <v>#DIV/0!</v>
      </c>
      <c r="AL9" s="45" t="e">
        <f t="shared" si="4"/>
        <v>#DIV/0!</v>
      </c>
      <c r="AM9" s="3"/>
      <c r="AN9" s="49">
        <v>2</v>
      </c>
      <c r="AO9" s="48"/>
      <c r="AP9" s="46"/>
      <c r="AQ9" s="47"/>
      <c r="AR9" s="46"/>
      <c r="AS9" s="47"/>
      <c r="AT9" s="46"/>
      <c r="AU9" s="47"/>
      <c r="AV9" s="46"/>
      <c r="AW9" s="47"/>
      <c r="AX9" s="46"/>
      <c r="AY9" s="45"/>
    </row>
    <row r="10" spans="1:51" ht="33" customHeight="1" x14ac:dyDescent="0.2">
      <c r="A10" s="62">
        <v>3</v>
      </c>
      <c r="B10" s="91"/>
      <c r="C10" s="90"/>
      <c r="D10" s="85"/>
      <c r="E10" s="89"/>
      <c r="F10" s="88"/>
      <c r="G10" s="87"/>
      <c r="H10" s="52" t="e">
        <f t="shared" si="0"/>
        <v>#DIV/0!</v>
      </c>
      <c r="I10" s="52"/>
      <c r="J10" s="46"/>
      <c r="K10" s="47"/>
      <c r="L10" s="55"/>
      <c r="M10" s="54"/>
      <c r="N10" s="50" t="e">
        <f t="shared" ref="N10:N27" si="5">ROUND(H10/2,2)</f>
        <v>#DIV/0!</v>
      </c>
      <c r="O10" s="45" t="e">
        <f t="shared" ref="O10:O27" si="6">G10-N10</f>
        <v>#DIV/0!</v>
      </c>
      <c r="P10" s="51" t="e">
        <f>H10</f>
        <v>#DIV/0!</v>
      </c>
      <c r="Q10" s="48" t="e">
        <f>G10-P10</f>
        <v>#DIV/0!</v>
      </c>
      <c r="R10" s="51" t="e">
        <f>H10</f>
        <v>#DIV/0!</v>
      </c>
      <c r="S10" s="48" t="e">
        <f>Q10-R10</f>
        <v>#DIV/0!</v>
      </c>
      <c r="T10" s="51" t="e">
        <f>H10</f>
        <v>#DIV/0!</v>
      </c>
      <c r="U10" s="48" t="e">
        <f>S10-T10</f>
        <v>#DIV/0!</v>
      </c>
      <c r="V10" s="51" t="e">
        <f>H10</f>
        <v>#DIV/0!</v>
      </c>
      <c r="W10" s="48" t="e">
        <f>U10-V10</f>
        <v>#DIV/0!</v>
      </c>
      <c r="X10" s="51" t="e">
        <f>H10</f>
        <v>#DIV/0!</v>
      </c>
      <c r="Y10" s="53" t="e">
        <f>W10-X10</f>
        <v>#DIV/0!</v>
      </c>
      <c r="Z10" s="3"/>
      <c r="AA10" s="49">
        <v>3</v>
      </c>
      <c r="AB10" s="52" t="e">
        <f t="shared" si="1"/>
        <v>#DIV/0!</v>
      </c>
      <c r="AC10" s="46" t="e">
        <f>H10</f>
        <v>#DIV/0!</v>
      </c>
      <c r="AD10" s="48" t="e">
        <f>AB10-AC10</f>
        <v>#DIV/0!</v>
      </c>
      <c r="AE10" s="51" t="e">
        <f>H10</f>
        <v>#DIV/0!</v>
      </c>
      <c r="AF10" s="65" t="e">
        <f>AD10-AE10</f>
        <v>#DIV/0!</v>
      </c>
      <c r="AG10" s="51" t="e">
        <f>H10</f>
        <v>#DIV/0!</v>
      </c>
      <c r="AH10" s="47" t="e">
        <f>AF10-AG10</f>
        <v>#DIV/0!</v>
      </c>
      <c r="AI10" s="51" t="e">
        <f t="shared" si="2"/>
        <v>#DIV/0!</v>
      </c>
      <c r="AJ10" s="65" t="e">
        <f t="shared" si="3"/>
        <v>#DIV/0!</v>
      </c>
      <c r="AK10" s="51" t="e">
        <f>AJ10-0.01</f>
        <v>#DIV/0!</v>
      </c>
      <c r="AL10" s="45" t="e">
        <f t="shared" si="4"/>
        <v>#DIV/0!</v>
      </c>
      <c r="AM10" s="3"/>
      <c r="AN10" s="49">
        <v>3</v>
      </c>
      <c r="AO10" s="48"/>
      <c r="AP10" s="46"/>
      <c r="AQ10" s="47"/>
      <c r="AR10" s="46"/>
      <c r="AS10" s="47"/>
      <c r="AT10" s="46"/>
      <c r="AU10" s="47"/>
      <c r="AV10" s="46"/>
      <c r="AW10" s="47"/>
      <c r="AX10" s="46"/>
      <c r="AY10" s="45"/>
    </row>
    <row r="11" spans="1:51" ht="33" customHeight="1" x14ac:dyDescent="0.2">
      <c r="A11" s="62">
        <v>4</v>
      </c>
      <c r="B11" s="91"/>
      <c r="C11" s="90"/>
      <c r="D11" s="85"/>
      <c r="E11" s="89"/>
      <c r="F11" s="88"/>
      <c r="G11" s="87"/>
      <c r="H11" s="52" t="e">
        <f t="shared" si="0"/>
        <v>#DIV/0!</v>
      </c>
      <c r="I11" s="52"/>
      <c r="J11" s="46"/>
      <c r="K11" s="47"/>
      <c r="L11" s="55"/>
      <c r="M11" s="54"/>
      <c r="N11" s="50" t="e">
        <f t="shared" si="5"/>
        <v>#DIV/0!</v>
      </c>
      <c r="O11" s="45" t="e">
        <f t="shared" si="6"/>
        <v>#DIV/0!</v>
      </c>
      <c r="P11" s="51" t="e">
        <f>ROUND(H11/2,2)</f>
        <v>#DIV/0!</v>
      </c>
      <c r="Q11" s="48" t="e">
        <f>G11-P11</f>
        <v>#DIV/0!</v>
      </c>
      <c r="R11" s="51" t="e">
        <f>H11</f>
        <v>#DIV/0!</v>
      </c>
      <c r="S11" s="48" t="e">
        <f>Q11-R11</f>
        <v>#DIV/0!</v>
      </c>
      <c r="T11" s="51" t="e">
        <f>H11</f>
        <v>#DIV/0!</v>
      </c>
      <c r="U11" s="48" t="e">
        <f>S11-T11</f>
        <v>#DIV/0!</v>
      </c>
      <c r="V11" s="51" t="e">
        <f>H11</f>
        <v>#DIV/0!</v>
      </c>
      <c r="W11" s="48" t="e">
        <f>U11-V11</f>
        <v>#DIV/0!</v>
      </c>
      <c r="X11" s="51" t="e">
        <f>H11</f>
        <v>#DIV/0!</v>
      </c>
      <c r="Y11" s="53" t="e">
        <f>W11-X11</f>
        <v>#DIV/0!</v>
      </c>
      <c r="Z11" s="3"/>
      <c r="AA11" s="49">
        <v>4</v>
      </c>
      <c r="AB11" s="52" t="e">
        <f t="shared" si="1"/>
        <v>#DIV/0!</v>
      </c>
      <c r="AC11" s="46" t="e">
        <f>H11</f>
        <v>#DIV/0!</v>
      </c>
      <c r="AD11" s="48" t="e">
        <f>AB11-AC11</f>
        <v>#DIV/0!</v>
      </c>
      <c r="AE11" s="51" t="e">
        <f>H11</f>
        <v>#DIV/0!</v>
      </c>
      <c r="AF11" s="65" t="e">
        <f>AD11-AE11</f>
        <v>#DIV/0!</v>
      </c>
      <c r="AG11" s="51" t="e">
        <f>H11</f>
        <v>#DIV/0!</v>
      </c>
      <c r="AH11" s="47" t="e">
        <f>AF11-AG11</f>
        <v>#DIV/0!</v>
      </c>
      <c r="AI11" s="51" t="e">
        <f t="shared" si="2"/>
        <v>#DIV/0!</v>
      </c>
      <c r="AJ11" s="65" t="e">
        <f t="shared" si="3"/>
        <v>#DIV/0!</v>
      </c>
      <c r="AK11" s="51" t="e">
        <f t="shared" ref="AK11:AK17" si="7">H11</f>
        <v>#DIV/0!</v>
      </c>
      <c r="AL11" s="45" t="e">
        <f t="shared" si="4"/>
        <v>#DIV/0!</v>
      </c>
      <c r="AM11" s="3"/>
      <c r="AN11" s="49">
        <v>4</v>
      </c>
      <c r="AO11" s="48"/>
      <c r="AP11" s="46"/>
      <c r="AQ11" s="47"/>
      <c r="AR11" s="46"/>
      <c r="AS11" s="47"/>
      <c r="AT11" s="46"/>
      <c r="AU11" s="47"/>
      <c r="AV11" s="46"/>
      <c r="AW11" s="47"/>
      <c r="AX11" s="46"/>
      <c r="AY11" s="45"/>
    </row>
    <row r="12" spans="1:51" ht="33" customHeight="1" thickBot="1" x14ac:dyDescent="0.25">
      <c r="A12" s="44">
        <v>5</v>
      </c>
      <c r="B12" s="104"/>
      <c r="C12" s="103"/>
      <c r="D12" s="84"/>
      <c r="E12" s="102"/>
      <c r="F12" s="101"/>
      <c r="G12" s="100"/>
      <c r="H12" s="33" t="e">
        <f t="shared" si="0"/>
        <v>#DIV/0!</v>
      </c>
      <c r="I12" s="33"/>
      <c r="J12" s="24"/>
      <c r="K12" s="25"/>
      <c r="L12" s="37"/>
      <c r="M12" s="36"/>
      <c r="N12" s="35" t="e">
        <f t="shared" si="5"/>
        <v>#DIV/0!</v>
      </c>
      <c r="O12" s="23" t="e">
        <f t="shared" si="6"/>
        <v>#DIV/0!</v>
      </c>
      <c r="P12" s="32" t="e">
        <f>ROUND(H12/2,2)</f>
        <v>#DIV/0!</v>
      </c>
      <c r="Q12" s="26" t="e">
        <f>G12-P12</f>
        <v>#DIV/0!</v>
      </c>
      <c r="R12" s="32" t="e">
        <f t="shared" ref="R12:R27" si="8">H12</f>
        <v>#DIV/0!</v>
      </c>
      <c r="S12" s="26" t="e">
        <f t="shared" ref="S12:S27" si="9">Q12-R12</f>
        <v>#DIV/0!</v>
      </c>
      <c r="T12" s="32" t="e">
        <f t="shared" ref="T12:T27" si="10">H12</f>
        <v>#DIV/0!</v>
      </c>
      <c r="U12" s="26" t="e">
        <f t="shared" ref="U12:U27" si="11">S12-T12</f>
        <v>#DIV/0!</v>
      </c>
      <c r="V12" s="32" t="e">
        <f>ROUND(H12/2,2)</f>
        <v>#DIV/0!</v>
      </c>
      <c r="W12" s="26" t="e">
        <f>G12-V12</f>
        <v>#DIV/0!</v>
      </c>
      <c r="X12" s="97" t="e">
        <f>H12</f>
        <v>#DIV/0!</v>
      </c>
      <c r="Y12" s="53" t="e">
        <f>W12-X12</f>
        <v>#DIV/0!</v>
      </c>
      <c r="Z12" s="3"/>
      <c r="AA12" s="27">
        <v>5</v>
      </c>
      <c r="AB12" s="33" t="e">
        <f t="shared" si="1"/>
        <v>#DIV/0!</v>
      </c>
      <c r="AC12" s="24" t="e">
        <f>H12</f>
        <v>#DIV/0!</v>
      </c>
      <c r="AD12" s="26" t="e">
        <f>AB12-AC12</f>
        <v>#DIV/0!</v>
      </c>
      <c r="AE12" s="97" t="e">
        <f>H12</f>
        <v>#DIV/0!</v>
      </c>
      <c r="AF12" s="98" t="e">
        <f>AD12-AE12</f>
        <v>#DIV/0!</v>
      </c>
      <c r="AG12" s="32" t="e">
        <f>H12</f>
        <v>#DIV/0!</v>
      </c>
      <c r="AH12" s="99" t="e">
        <f>AF12-AG12</f>
        <v>#DIV/0!</v>
      </c>
      <c r="AI12" s="32" t="e">
        <f t="shared" si="2"/>
        <v>#DIV/0!</v>
      </c>
      <c r="AJ12" s="98" t="e">
        <f t="shared" si="3"/>
        <v>#DIV/0!</v>
      </c>
      <c r="AK12" s="97" t="e">
        <f t="shared" si="7"/>
        <v>#DIV/0!</v>
      </c>
      <c r="AL12" s="86" t="e">
        <f t="shared" si="4"/>
        <v>#DIV/0!</v>
      </c>
      <c r="AM12" s="3"/>
      <c r="AN12" s="27">
        <v>5</v>
      </c>
      <c r="AO12" s="26"/>
      <c r="AP12" s="24"/>
      <c r="AQ12" s="25"/>
      <c r="AR12" s="24"/>
      <c r="AS12" s="25"/>
      <c r="AT12" s="24"/>
      <c r="AU12" s="25"/>
      <c r="AV12" s="24"/>
      <c r="AW12" s="25"/>
      <c r="AX12" s="24"/>
      <c r="AY12" s="23"/>
    </row>
    <row r="13" spans="1:51" ht="33" customHeight="1" x14ac:dyDescent="0.2">
      <c r="A13" s="78">
        <v>6</v>
      </c>
      <c r="B13" s="96"/>
      <c r="C13" s="95"/>
      <c r="D13" s="82"/>
      <c r="E13" s="94"/>
      <c r="F13" s="93"/>
      <c r="G13" s="92"/>
      <c r="H13" s="70" t="e">
        <f t="shared" si="0"/>
        <v>#DIV/0!</v>
      </c>
      <c r="I13" s="70"/>
      <c r="J13" s="64"/>
      <c r="K13" s="65"/>
      <c r="L13" s="72"/>
      <c r="M13" s="71"/>
      <c r="N13" s="68" t="e">
        <f t="shared" si="5"/>
        <v>#DIV/0!</v>
      </c>
      <c r="O13" s="63" t="e">
        <f t="shared" si="6"/>
        <v>#DIV/0!</v>
      </c>
      <c r="P13" s="69" t="e">
        <f>ROUND(H13/2,2)</f>
        <v>#DIV/0!</v>
      </c>
      <c r="Q13" s="66" t="e">
        <f>G13-P13</f>
        <v>#DIV/0!</v>
      </c>
      <c r="R13" s="81" t="e">
        <f t="shared" si="8"/>
        <v>#DIV/0!</v>
      </c>
      <c r="S13" s="80" t="e">
        <f t="shared" si="9"/>
        <v>#DIV/0!</v>
      </c>
      <c r="T13" s="69" t="e">
        <f t="shared" si="10"/>
        <v>#DIV/0!</v>
      </c>
      <c r="U13" s="66" t="e">
        <f t="shared" si="11"/>
        <v>#DIV/0!</v>
      </c>
      <c r="V13" s="81"/>
      <c r="W13" s="80"/>
      <c r="X13" s="69"/>
      <c r="Y13" s="79"/>
      <c r="Z13" s="3"/>
      <c r="AA13" s="67">
        <v>6</v>
      </c>
      <c r="AB13" s="70">
        <f t="shared" si="1"/>
        <v>0</v>
      </c>
      <c r="AC13" s="64"/>
      <c r="AD13" s="66"/>
      <c r="AE13" s="69"/>
      <c r="AF13" s="66"/>
      <c r="AG13" s="69" t="e">
        <f>ROUND(H13/2,2)</f>
        <v>#DIV/0!</v>
      </c>
      <c r="AH13" s="66" t="e">
        <f>G13-AG13</f>
        <v>#DIV/0!</v>
      </c>
      <c r="AI13" s="69" t="e">
        <f t="shared" si="2"/>
        <v>#DIV/0!</v>
      </c>
      <c r="AJ13" s="66" t="e">
        <f t="shared" si="3"/>
        <v>#DIV/0!</v>
      </c>
      <c r="AK13" s="68" t="e">
        <f t="shared" si="7"/>
        <v>#DIV/0!</v>
      </c>
      <c r="AL13" s="63" t="e">
        <f t="shared" si="4"/>
        <v>#DIV/0!</v>
      </c>
      <c r="AM13" s="3"/>
      <c r="AN13" s="67">
        <v>6</v>
      </c>
      <c r="AO13" s="66"/>
      <c r="AP13" s="64"/>
      <c r="AQ13" s="65"/>
      <c r="AR13" s="64"/>
      <c r="AS13" s="65"/>
      <c r="AT13" s="64"/>
      <c r="AU13" s="65"/>
      <c r="AV13" s="64"/>
      <c r="AW13" s="65"/>
      <c r="AX13" s="64"/>
      <c r="AY13" s="63"/>
    </row>
    <row r="14" spans="1:51" ht="33" customHeight="1" x14ac:dyDescent="0.2">
      <c r="A14" s="62">
        <v>7</v>
      </c>
      <c r="B14" s="91"/>
      <c r="C14" s="90"/>
      <c r="D14" s="85"/>
      <c r="E14" s="89"/>
      <c r="F14" s="88"/>
      <c r="G14" s="87"/>
      <c r="H14" s="70" t="e">
        <f t="shared" si="0"/>
        <v>#DIV/0!</v>
      </c>
      <c r="I14" s="52">
        <f>G14</f>
        <v>0</v>
      </c>
      <c r="J14" s="46"/>
      <c r="K14" s="47"/>
      <c r="L14" s="55"/>
      <c r="M14" s="54"/>
      <c r="N14" s="50" t="e">
        <f t="shared" si="5"/>
        <v>#DIV/0!</v>
      </c>
      <c r="O14" s="45" t="e">
        <f t="shared" si="6"/>
        <v>#DIV/0!</v>
      </c>
      <c r="P14" s="51" t="e">
        <f>ROUND(H14/2,2)</f>
        <v>#DIV/0!</v>
      </c>
      <c r="Q14" s="48" t="e">
        <f>G14-P14</f>
        <v>#DIV/0!</v>
      </c>
      <c r="R14" s="51" t="e">
        <f t="shared" si="8"/>
        <v>#DIV/0!</v>
      </c>
      <c r="S14" s="48" t="e">
        <f t="shared" si="9"/>
        <v>#DIV/0!</v>
      </c>
      <c r="T14" s="51" t="e">
        <f t="shared" si="10"/>
        <v>#DIV/0!</v>
      </c>
      <c r="U14" s="48" t="e">
        <f t="shared" si="11"/>
        <v>#DIV/0!</v>
      </c>
      <c r="V14" s="51"/>
      <c r="W14" s="48"/>
      <c r="X14" s="51"/>
      <c r="Y14" s="53"/>
      <c r="Z14" s="3"/>
      <c r="AA14" s="49">
        <v>7</v>
      </c>
      <c r="AB14" s="52">
        <f t="shared" si="1"/>
        <v>0</v>
      </c>
      <c r="AC14" s="46"/>
      <c r="AD14" s="48"/>
      <c r="AE14" s="51"/>
      <c r="AF14" s="48"/>
      <c r="AG14" s="51"/>
      <c r="AH14" s="48"/>
      <c r="AI14" s="51" t="e">
        <f t="shared" si="2"/>
        <v>#DIV/0!</v>
      </c>
      <c r="AJ14" s="48" t="e">
        <f>G14-AI14</f>
        <v>#DIV/0!</v>
      </c>
      <c r="AK14" s="50" t="e">
        <f t="shared" si="7"/>
        <v>#DIV/0!</v>
      </c>
      <c r="AL14" s="45" t="e">
        <f t="shared" si="4"/>
        <v>#DIV/0!</v>
      </c>
      <c r="AM14" s="3"/>
      <c r="AN14" s="49">
        <v>7</v>
      </c>
      <c r="AO14" s="48"/>
      <c r="AP14" s="46"/>
      <c r="AQ14" s="47"/>
      <c r="AR14" s="46"/>
      <c r="AS14" s="47"/>
      <c r="AT14" s="46"/>
      <c r="AU14" s="47"/>
      <c r="AV14" s="46"/>
      <c r="AW14" s="47"/>
      <c r="AX14" s="46"/>
      <c r="AY14" s="45"/>
    </row>
    <row r="15" spans="1:51" ht="33" customHeight="1" x14ac:dyDescent="0.2">
      <c r="A15" s="62">
        <v>8</v>
      </c>
      <c r="B15" s="91"/>
      <c r="C15" s="90"/>
      <c r="D15" s="85"/>
      <c r="E15" s="89"/>
      <c r="F15" s="88"/>
      <c r="G15" s="87"/>
      <c r="H15" s="70" t="e">
        <f t="shared" si="0"/>
        <v>#DIV/0!</v>
      </c>
      <c r="I15" s="52">
        <f>G15</f>
        <v>0</v>
      </c>
      <c r="J15" s="46"/>
      <c r="K15" s="47"/>
      <c r="L15" s="55"/>
      <c r="M15" s="54"/>
      <c r="N15" s="50" t="e">
        <f t="shared" si="5"/>
        <v>#DIV/0!</v>
      </c>
      <c r="O15" s="45" t="e">
        <f t="shared" si="6"/>
        <v>#DIV/0!</v>
      </c>
      <c r="P15" s="51" t="e">
        <f>ROUND(H15/2,2)</f>
        <v>#DIV/0!</v>
      </c>
      <c r="Q15" s="48" t="e">
        <f>G15-P15</f>
        <v>#DIV/0!</v>
      </c>
      <c r="R15" s="51" t="e">
        <f t="shared" si="8"/>
        <v>#DIV/0!</v>
      </c>
      <c r="S15" s="48" t="e">
        <f t="shared" si="9"/>
        <v>#DIV/0!</v>
      </c>
      <c r="T15" s="51" t="e">
        <f t="shared" si="10"/>
        <v>#DIV/0!</v>
      </c>
      <c r="U15" s="48" t="e">
        <f t="shared" si="11"/>
        <v>#DIV/0!</v>
      </c>
      <c r="V15" s="51"/>
      <c r="W15" s="48"/>
      <c r="X15" s="51"/>
      <c r="Y15" s="53"/>
      <c r="Z15" s="3"/>
      <c r="AA15" s="49">
        <v>8</v>
      </c>
      <c r="AB15" s="52">
        <f t="shared" si="1"/>
        <v>0</v>
      </c>
      <c r="AC15" s="46"/>
      <c r="AD15" s="48"/>
      <c r="AE15" s="51"/>
      <c r="AF15" s="48"/>
      <c r="AG15" s="51"/>
      <c r="AH15" s="48"/>
      <c r="AI15" s="51" t="e">
        <f t="shared" si="2"/>
        <v>#DIV/0!</v>
      </c>
      <c r="AJ15" s="48" t="e">
        <f>G15-AI15</f>
        <v>#DIV/0!</v>
      </c>
      <c r="AK15" s="50" t="e">
        <f t="shared" si="7"/>
        <v>#DIV/0!</v>
      </c>
      <c r="AL15" s="45" t="e">
        <f t="shared" si="4"/>
        <v>#DIV/0!</v>
      </c>
      <c r="AM15" s="3"/>
      <c r="AN15" s="49">
        <v>8</v>
      </c>
      <c r="AO15" s="48"/>
      <c r="AP15" s="46"/>
      <c r="AQ15" s="47"/>
      <c r="AR15" s="46"/>
      <c r="AS15" s="47"/>
      <c r="AT15" s="46"/>
      <c r="AU15" s="47"/>
      <c r="AV15" s="46"/>
      <c r="AW15" s="47"/>
      <c r="AX15" s="46"/>
      <c r="AY15" s="45"/>
    </row>
    <row r="16" spans="1:51" ht="33" customHeight="1" x14ac:dyDescent="0.2">
      <c r="A16" s="62">
        <v>9</v>
      </c>
      <c r="B16" s="61"/>
      <c r="C16" s="60"/>
      <c r="D16" s="85"/>
      <c r="E16" s="58"/>
      <c r="F16" s="57"/>
      <c r="G16" s="56"/>
      <c r="H16" s="70" t="e">
        <f t="shared" si="0"/>
        <v>#DIV/0!</v>
      </c>
      <c r="I16" s="52">
        <f>G16</f>
        <v>0</v>
      </c>
      <c r="J16" s="46"/>
      <c r="K16" s="47"/>
      <c r="L16" s="55"/>
      <c r="M16" s="54"/>
      <c r="N16" s="50" t="e">
        <f t="shared" si="5"/>
        <v>#DIV/0!</v>
      </c>
      <c r="O16" s="45" t="e">
        <f t="shared" si="6"/>
        <v>#DIV/0!</v>
      </c>
      <c r="P16" s="51" t="e">
        <f>ROUND(H16/2,2)</f>
        <v>#DIV/0!</v>
      </c>
      <c r="Q16" s="48" t="e">
        <f>G16-P16</f>
        <v>#DIV/0!</v>
      </c>
      <c r="R16" s="51" t="e">
        <f t="shared" si="8"/>
        <v>#DIV/0!</v>
      </c>
      <c r="S16" s="48" t="e">
        <f t="shared" si="9"/>
        <v>#DIV/0!</v>
      </c>
      <c r="T16" s="51" t="e">
        <f t="shared" si="10"/>
        <v>#DIV/0!</v>
      </c>
      <c r="U16" s="48" t="e">
        <f t="shared" si="11"/>
        <v>#DIV/0!</v>
      </c>
      <c r="V16" s="51"/>
      <c r="W16" s="48"/>
      <c r="X16" s="51"/>
      <c r="Y16" s="53"/>
      <c r="Z16" s="3"/>
      <c r="AA16" s="49">
        <v>9</v>
      </c>
      <c r="AB16" s="52">
        <f t="shared" si="1"/>
        <v>0</v>
      </c>
      <c r="AC16" s="46"/>
      <c r="AD16" s="48"/>
      <c r="AE16" s="51"/>
      <c r="AF16" s="48"/>
      <c r="AG16" s="51"/>
      <c r="AH16" s="48"/>
      <c r="AI16" s="51" t="e">
        <f t="shared" si="2"/>
        <v>#DIV/0!</v>
      </c>
      <c r="AJ16" s="48" t="e">
        <f>G16-AI16</f>
        <v>#DIV/0!</v>
      </c>
      <c r="AK16" s="50" t="e">
        <f t="shared" si="7"/>
        <v>#DIV/0!</v>
      </c>
      <c r="AL16" s="45" t="e">
        <f t="shared" si="4"/>
        <v>#DIV/0!</v>
      </c>
      <c r="AM16" s="3"/>
      <c r="AN16" s="49">
        <v>9</v>
      </c>
      <c r="AO16" s="48"/>
      <c r="AP16" s="46"/>
      <c r="AQ16" s="47"/>
      <c r="AR16" s="46"/>
      <c r="AS16" s="47"/>
      <c r="AT16" s="46"/>
      <c r="AU16" s="47"/>
      <c r="AV16" s="46"/>
      <c r="AW16" s="47"/>
      <c r="AX16" s="46"/>
      <c r="AY16" s="45"/>
    </row>
    <row r="17" spans="1:51" ht="33" customHeight="1" thickBot="1" x14ac:dyDescent="0.25">
      <c r="A17" s="44">
        <v>10</v>
      </c>
      <c r="B17" s="43"/>
      <c r="C17" s="42"/>
      <c r="D17" s="84"/>
      <c r="E17" s="40"/>
      <c r="F17" s="39"/>
      <c r="G17" s="38"/>
      <c r="H17" s="33" t="e">
        <f t="shared" si="0"/>
        <v>#DIV/0!</v>
      </c>
      <c r="I17" s="33"/>
      <c r="J17" s="24"/>
      <c r="K17" s="25"/>
      <c r="L17" s="37"/>
      <c r="M17" s="36"/>
      <c r="N17" s="35" t="e">
        <f t="shared" si="5"/>
        <v>#DIV/0!</v>
      </c>
      <c r="O17" s="23" t="e">
        <f t="shared" si="6"/>
        <v>#DIV/0!</v>
      </c>
      <c r="P17" s="32" t="e">
        <f>ROUND(H17/2,2)</f>
        <v>#DIV/0!</v>
      </c>
      <c r="Q17" s="26" t="e">
        <f>G17-P17</f>
        <v>#DIV/0!</v>
      </c>
      <c r="R17" s="32" t="e">
        <f t="shared" si="8"/>
        <v>#DIV/0!</v>
      </c>
      <c r="S17" s="26" t="e">
        <f t="shared" si="9"/>
        <v>#DIV/0!</v>
      </c>
      <c r="T17" s="32" t="e">
        <f t="shared" si="10"/>
        <v>#DIV/0!</v>
      </c>
      <c r="U17" s="26" t="e">
        <f t="shared" si="11"/>
        <v>#DIV/0!</v>
      </c>
      <c r="V17" s="32"/>
      <c r="W17" s="26"/>
      <c r="X17" s="32"/>
      <c r="Y17" s="34"/>
      <c r="Z17" s="3"/>
      <c r="AA17" s="27">
        <v>10</v>
      </c>
      <c r="AB17" s="33">
        <f t="shared" si="1"/>
        <v>0</v>
      </c>
      <c r="AC17" s="24"/>
      <c r="AD17" s="26"/>
      <c r="AE17" s="32"/>
      <c r="AF17" s="26"/>
      <c r="AG17" s="32"/>
      <c r="AH17" s="26"/>
      <c r="AI17" s="32"/>
      <c r="AJ17" s="26"/>
      <c r="AK17" s="35" t="e">
        <f t="shared" si="7"/>
        <v>#DIV/0!</v>
      </c>
      <c r="AL17" s="86" t="e">
        <f>G17-AK17</f>
        <v>#DIV/0!</v>
      </c>
      <c r="AM17" s="3"/>
      <c r="AN17" s="27">
        <v>10</v>
      </c>
      <c r="AO17" s="26"/>
      <c r="AP17" s="24"/>
      <c r="AQ17" s="25"/>
      <c r="AR17" s="24"/>
      <c r="AS17" s="25"/>
      <c r="AT17" s="24"/>
      <c r="AU17" s="25"/>
      <c r="AV17" s="24"/>
      <c r="AW17" s="25"/>
      <c r="AX17" s="24"/>
      <c r="AY17" s="23"/>
    </row>
    <row r="18" spans="1:51" ht="33" customHeight="1" thickBot="1" x14ac:dyDescent="0.25">
      <c r="A18" s="78">
        <v>11</v>
      </c>
      <c r="B18" s="77"/>
      <c r="C18" s="76"/>
      <c r="D18" s="82"/>
      <c r="E18" s="75"/>
      <c r="F18" s="74"/>
      <c r="G18" s="73"/>
      <c r="H18" s="70" t="e">
        <f t="shared" si="0"/>
        <v>#DIV/0!</v>
      </c>
      <c r="I18" s="70"/>
      <c r="J18" s="64"/>
      <c r="K18" s="65"/>
      <c r="L18" s="72"/>
      <c r="M18" s="71"/>
      <c r="N18" s="68" t="e">
        <f t="shared" si="5"/>
        <v>#DIV/0!</v>
      </c>
      <c r="O18" s="63" t="e">
        <f t="shared" si="6"/>
        <v>#DIV/0!</v>
      </c>
      <c r="P18" s="69" t="e">
        <f t="shared" ref="P18:P27" si="12">ROUND(H18/2,2)</f>
        <v>#DIV/0!</v>
      </c>
      <c r="Q18" s="26" t="e">
        <f t="shared" ref="Q18:Q27" si="13">G18-P18</f>
        <v>#DIV/0!</v>
      </c>
      <c r="R18" s="81" t="e">
        <f t="shared" si="8"/>
        <v>#DIV/0!</v>
      </c>
      <c r="S18" s="80" t="e">
        <f t="shared" si="9"/>
        <v>#DIV/0!</v>
      </c>
      <c r="T18" s="69" t="e">
        <f t="shared" si="10"/>
        <v>#DIV/0!</v>
      </c>
      <c r="U18" s="66" t="e">
        <f t="shared" si="11"/>
        <v>#DIV/0!</v>
      </c>
      <c r="V18" s="81"/>
      <c r="W18" s="80"/>
      <c r="X18" s="69"/>
      <c r="Y18" s="79"/>
      <c r="Z18" s="3"/>
      <c r="AA18" s="67">
        <v>11</v>
      </c>
      <c r="AB18" s="70">
        <f t="shared" si="1"/>
        <v>0</v>
      </c>
      <c r="AC18" s="64"/>
      <c r="AD18" s="66"/>
      <c r="AE18" s="69"/>
      <c r="AF18" s="66"/>
      <c r="AG18" s="69"/>
      <c r="AH18" s="66"/>
      <c r="AI18" s="69"/>
      <c r="AJ18" s="66"/>
      <c r="AK18" s="68"/>
      <c r="AL18" s="63"/>
      <c r="AM18" s="3"/>
      <c r="AN18" s="67">
        <v>11</v>
      </c>
      <c r="AO18" s="66"/>
      <c r="AP18" s="64"/>
      <c r="AQ18" s="65"/>
      <c r="AR18" s="64"/>
      <c r="AS18" s="65"/>
      <c r="AT18" s="64"/>
      <c r="AU18" s="65"/>
      <c r="AV18" s="64"/>
      <c r="AW18" s="65"/>
      <c r="AX18" s="64"/>
      <c r="AY18" s="63"/>
    </row>
    <row r="19" spans="1:51" ht="33" customHeight="1" x14ac:dyDescent="0.2">
      <c r="A19" s="62">
        <v>12</v>
      </c>
      <c r="B19" s="61"/>
      <c r="C19" s="60"/>
      <c r="D19" s="85"/>
      <c r="E19" s="58"/>
      <c r="F19" s="57"/>
      <c r="G19" s="56"/>
      <c r="H19" s="52" t="e">
        <f t="shared" si="0"/>
        <v>#DIV/0!</v>
      </c>
      <c r="I19" s="52"/>
      <c r="J19" s="46"/>
      <c r="K19" s="47"/>
      <c r="L19" s="55"/>
      <c r="M19" s="54"/>
      <c r="N19" s="50" t="e">
        <f t="shared" si="5"/>
        <v>#DIV/0!</v>
      </c>
      <c r="O19" s="45" t="e">
        <f t="shared" si="6"/>
        <v>#DIV/0!</v>
      </c>
      <c r="P19" s="51" t="e">
        <f t="shared" si="12"/>
        <v>#DIV/0!</v>
      </c>
      <c r="Q19" s="48" t="e">
        <f t="shared" si="13"/>
        <v>#DIV/0!</v>
      </c>
      <c r="R19" s="51" t="e">
        <f t="shared" si="8"/>
        <v>#DIV/0!</v>
      </c>
      <c r="S19" s="48" t="e">
        <f t="shared" si="9"/>
        <v>#DIV/0!</v>
      </c>
      <c r="T19" s="51" t="e">
        <f t="shared" si="10"/>
        <v>#DIV/0!</v>
      </c>
      <c r="U19" s="48" t="e">
        <f t="shared" si="11"/>
        <v>#DIV/0!</v>
      </c>
      <c r="V19" s="51"/>
      <c r="W19" s="48"/>
      <c r="X19" s="51"/>
      <c r="Y19" s="53"/>
      <c r="Z19" s="3"/>
      <c r="AA19" s="49">
        <v>12</v>
      </c>
      <c r="AB19" s="52">
        <f t="shared" si="1"/>
        <v>0</v>
      </c>
      <c r="AC19" s="46"/>
      <c r="AD19" s="48"/>
      <c r="AE19" s="51"/>
      <c r="AF19" s="48"/>
      <c r="AG19" s="51"/>
      <c r="AH19" s="48"/>
      <c r="AI19" s="51"/>
      <c r="AJ19" s="48"/>
      <c r="AK19" s="50"/>
      <c r="AL19" s="45"/>
      <c r="AM19" s="3"/>
      <c r="AN19" s="49">
        <v>12</v>
      </c>
      <c r="AO19" s="48"/>
      <c r="AP19" s="46"/>
      <c r="AQ19" s="47"/>
      <c r="AR19" s="46"/>
      <c r="AS19" s="47"/>
      <c r="AT19" s="46"/>
      <c r="AU19" s="47"/>
      <c r="AV19" s="46"/>
      <c r="AW19" s="47"/>
      <c r="AX19" s="46"/>
      <c r="AY19" s="45"/>
    </row>
    <row r="20" spans="1:51" ht="33" customHeight="1" x14ac:dyDescent="0.2">
      <c r="A20" s="62">
        <v>13</v>
      </c>
      <c r="B20" s="61"/>
      <c r="C20" s="60"/>
      <c r="D20" s="85"/>
      <c r="E20" s="58"/>
      <c r="F20" s="57"/>
      <c r="G20" s="56"/>
      <c r="H20" s="52" t="e">
        <f t="shared" si="0"/>
        <v>#DIV/0!</v>
      </c>
      <c r="I20" s="52"/>
      <c r="J20" s="46"/>
      <c r="K20" s="47"/>
      <c r="L20" s="55"/>
      <c r="M20" s="54"/>
      <c r="N20" s="50" t="e">
        <f t="shared" si="5"/>
        <v>#DIV/0!</v>
      </c>
      <c r="O20" s="45" t="e">
        <f t="shared" si="6"/>
        <v>#DIV/0!</v>
      </c>
      <c r="P20" s="51" t="e">
        <f t="shared" si="12"/>
        <v>#DIV/0!</v>
      </c>
      <c r="Q20" s="48" t="e">
        <f t="shared" si="13"/>
        <v>#DIV/0!</v>
      </c>
      <c r="R20" s="51" t="e">
        <f t="shared" si="8"/>
        <v>#DIV/0!</v>
      </c>
      <c r="S20" s="48" t="e">
        <f t="shared" si="9"/>
        <v>#DIV/0!</v>
      </c>
      <c r="T20" s="51" t="e">
        <f t="shared" si="10"/>
        <v>#DIV/0!</v>
      </c>
      <c r="U20" s="48" t="e">
        <f t="shared" si="11"/>
        <v>#DIV/0!</v>
      </c>
      <c r="V20" s="51"/>
      <c r="W20" s="48"/>
      <c r="X20" s="51"/>
      <c r="Y20" s="53"/>
      <c r="Z20" s="3"/>
      <c r="AA20" s="49">
        <v>13</v>
      </c>
      <c r="AB20" s="52">
        <f t="shared" si="1"/>
        <v>0</v>
      </c>
      <c r="AC20" s="46"/>
      <c r="AD20" s="48"/>
      <c r="AE20" s="51"/>
      <c r="AF20" s="48"/>
      <c r="AG20" s="51"/>
      <c r="AH20" s="48"/>
      <c r="AI20" s="51"/>
      <c r="AJ20" s="48"/>
      <c r="AK20" s="50"/>
      <c r="AL20" s="45"/>
      <c r="AM20" s="3"/>
      <c r="AN20" s="49">
        <v>13</v>
      </c>
      <c r="AO20" s="48"/>
      <c r="AP20" s="46"/>
      <c r="AQ20" s="47"/>
      <c r="AR20" s="46"/>
      <c r="AS20" s="47"/>
      <c r="AT20" s="46"/>
      <c r="AU20" s="47"/>
      <c r="AV20" s="46"/>
      <c r="AW20" s="47"/>
      <c r="AX20" s="46"/>
      <c r="AY20" s="45"/>
    </row>
    <row r="21" spans="1:51" ht="33" customHeight="1" x14ac:dyDescent="0.2">
      <c r="A21" s="62">
        <v>14</v>
      </c>
      <c r="B21" s="61"/>
      <c r="C21" s="60"/>
      <c r="D21" s="85"/>
      <c r="E21" s="58"/>
      <c r="F21" s="57"/>
      <c r="G21" s="56"/>
      <c r="H21" s="52" t="e">
        <f t="shared" si="0"/>
        <v>#DIV/0!</v>
      </c>
      <c r="I21" s="52"/>
      <c r="J21" s="46"/>
      <c r="K21" s="47"/>
      <c r="L21" s="55"/>
      <c r="M21" s="54"/>
      <c r="N21" s="50" t="e">
        <f t="shared" si="5"/>
        <v>#DIV/0!</v>
      </c>
      <c r="O21" s="45" t="e">
        <f t="shared" si="6"/>
        <v>#DIV/0!</v>
      </c>
      <c r="P21" s="51" t="e">
        <f t="shared" si="12"/>
        <v>#DIV/0!</v>
      </c>
      <c r="Q21" s="48" t="e">
        <f t="shared" si="13"/>
        <v>#DIV/0!</v>
      </c>
      <c r="R21" s="51" t="e">
        <f t="shared" si="8"/>
        <v>#DIV/0!</v>
      </c>
      <c r="S21" s="48" t="e">
        <f t="shared" si="9"/>
        <v>#DIV/0!</v>
      </c>
      <c r="T21" s="51" t="e">
        <f t="shared" si="10"/>
        <v>#DIV/0!</v>
      </c>
      <c r="U21" s="48" t="e">
        <f t="shared" si="11"/>
        <v>#DIV/0!</v>
      </c>
      <c r="V21" s="51"/>
      <c r="W21" s="48"/>
      <c r="X21" s="51"/>
      <c r="Y21" s="53"/>
      <c r="Z21" s="3"/>
      <c r="AA21" s="49">
        <v>14</v>
      </c>
      <c r="AB21" s="52">
        <f t="shared" si="1"/>
        <v>0</v>
      </c>
      <c r="AC21" s="46"/>
      <c r="AD21" s="48"/>
      <c r="AE21" s="51"/>
      <c r="AF21" s="48"/>
      <c r="AG21" s="51"/>
      <c r="AH21" s="48"/>
      <c r="AI21" s="51"/>
      <c r="AJ21" s="48"/>
      <c r="AK21" s="50"/>
      <c r="AL21" s="45"/>
      <c r="AM21" s="3"/>
      <c r="AN21" s="49">
        <v>14</v>
      </c>
      <c r="AO21" s="48"/>
      <c r="AP21" s="46"/>
      <c r="AQ21" s="47"/>
      <c r="AR21" s="46"/>
      <c r="AS21" s="47"/>
      <c r="AT21" s="46"/>
      <c r="AU21" s="47"/>
      <c r="AV21" s="46"/>
      <c r="AW21" s="47"/>
      <c r="AX21" s="46"/>
      <c r="AY21" s="45"/>
    </row>
    <row r="22" spans="1:51" ht="33" customHeight="1" thickBot="1" x14ac:dyDescent="0.25">
      <c r="A22" s="44">
        <v>15</v>
      </c>
      <c r="B22" s="43"/>
      <c r="C22" s="42"/>
      <c r="D22" s="84"/>
      <c r="E22" s="40"/>
      <c r="F22" s="39"/>
      <c r="G22" s="38"/>
      <c r="H22" s="33" t="e">
        <f t="shared" si="0"/>
        <v>#DIV/0!</v>
      </c>
      <c r="I22" s="33"/>
      <c r="J22" s="83"/>
      <c r="K22" s="25"/>
      <c r="L22" s="37"/>
      <c r="M22" s="36"/>
      <c r="N22" s="35" t="e">
        <f t="shared" si="5"/>
        <v>#DIV/0!</v>
      </c>
      <c r="O22" s="23" t="e">
        <f t="shared" si="6"/>
        <v>#DIV/0!</v>
      </c>
      <c r="P22" s="32" t="e">
        <f t="shared" si="12"/>
        <v>#DIV/0!</v>
      </c>
      <c r="Q22" s="26" t="e">
        <f t="shared" si="13"/>
        <v>#DIV/0!</v>
      </c>
      <c r="R22" s="32" t="e">
        <f t="shared" si="8"/>
        <v>#DIV/0!</v>
      </c>
      <c r="S22" s="26" t="e">
        <f t="shared" si="9"/>
        <v>#DIV/0!</v>
      </c>
      <c r="T22" s="32" t="e">
        <f t="shared" si="10"/>
        <v>#DIV/0!</v>
      </c>
      <c r="U22" s="26" t="e">
        <f t="shared" si="11"/>
        <v>#DIV/0!</v>
      </c>
      <c r="V22" s="32"/>
      <c r="W22" s="26"/>
      <c r="X22" s="32"/>
      <c r="Y22" s="34"/>
      <c r="Z22" s="3"/>
      <c r="AA22" s="27">
        <v>15</v>
      </c>
      <c r="AB22" s="33">
        <f t="shared" si="1"/>
        <v>0</v>
      </c>
      <c r="AC22" s="24"/>
      <c r="AD22" s="26"/>
      <c r="AE22" s="32"/>
      <c r="AF22" s="26"/>
      <c r="AG22" s="32"/>
      <c r="AH22" s="26"/>
      <c r="AI22" s="32"/>
      <c r="AJ22" s="26"/>
      <c r="AK22" s="35"/>
      <c r="AL22" s="23"/>
      <c r="AM22" s="3"/>
      <c r="AN22" s="27">
        <v>15</v>
      </c>
      <c r="AO22" s="26"/>
      <c r="AP22" s="24"/>
      <c r="AQ22" s="25"/>
      <c r="AR22" s="24"/>
      <c r="AS22" s="25"/>
      <c r="AT22" s="24"/>
      <c r="AU22" s="25"/>
      <c r="AV22" s="24"/>
      <c r="AW22" s="25"/>
      <c r="AX22" s="24"/>
      <c r="AY22" s="23"/>
    </row>
    <row r="23" spans="1:51" ht="33" customHeight="1" x14ac:dyDescent="0.2">
      <c r="A23" s="78">
        <v>16</v>
      </c>
      <c r="B23" s="77"/>
      <c r="C23" s="76"/>
      <c r="D23" s="82"/>
      <c r="E23" s="75"/>
      <c r="F23" s="74"/>
      <c r="G23" s="73"/>
      <c r="H23" s="70" t="e">
        <f t="shared" si="0"/>
        <v>#DIV/0!</v>
      </c>
      <c r="I23" s="70"/>
      <c r="J23" s="64"/>
      <c r="K23" s="65"/>
      <c r="L23" s="72"/>
      <c r="M23" s="71"/>
      <c r="N23" s="68" t="e">
        <f t="shared" si="5"/>
        <v>#DIV/0!</v>
      </c>
      <c r="O23" s="63" t="e">
        <f t="shared" si="6"/>
        <v>#DIV/0!</v>
      </c>
      <c r="P23" s="69" t="e">
        <f t="shared" si="12"/>
        <v>#DIV/0!</v>
      </c>
      <c r="Q23" s="66" t="e">
        <f t="shared" si="13"/>
        <v>#DIV/0!</v>
      </c>
      <c r="R23" s="81" t="e">
        <f t="shared" si="8"/>
        <v>#DIV/0!</v>
      </c>
      <c r="S23" s="80" t="e">
        <f t="shared" si="9"/>
        <v>#DIV/0!</v>
      </c>
      <c r="T23" s="69" t="e">
        <f t="shared" si="10"/>
        <v>#DIV/0!</v>
      </c>
      <c r="U23" s="66" t="e">
        <f t="shared" si="11"/>
        <v>#DIV/0!</v>
      </c>
      <c r="V23" s="81"/>
      <c r="W23" s="80"/>
      <c r="X23" s="69"/>
      <c r="Y23" s="79"/>
      <c r="Z23" s="3"/>
      <c r="AA23" s="67">
        <v>16</v>
      </c>
      <c r="AB23" s="70">
        <f t="shared" si="1"/>
        <v>0</v>
      </c>
      <c r="AC23" s="64"/>
      <c r="AD23" s="66"/>
      <c r="AE23" s="69"/>
      <c r="AF23" s="66"/>
      <c r="AG23" s="69"/>
      <c r="AH23" s="66"/>
      <c r="AI23" s="69"/>
      <c r="AJ23" s="66"/>
      <c r="AK23" s="68"/>
      <c r="AL23" s="63"/>
      <c r="AM23" s="3"/>
      <c r="AN23" s="67">
        <v>16</v>
      </c>
      <c r="AO23" s="66"/>
      <c r="AP23" s="64"/>
      <c r="AQ23" s="65"/>
      <c r="AR23" s="64"/>
      <c r="AS23" s="65"/>
      <c r="AT23" s="64"/>
      <c r="AU23" s="65"/>
      <c r="AV23" s="64"/>
      <c r="AW23" s="65"/>
      <c r="AX23" s="64"/>
      <c r="AY23" s="63"/>
    </row>
    <row r="24" spans="1:51" ht="33" customHeight="1" x14ac:dyDescent="0.2">
      <c r="A24" s="62">
        <v>17</v>
      </c>
      <c r="B24" s="61"/>
      <c r="C24" s="60"/>
      <c r="D24" s="59"/>
      <c r="E24" s="58"/>
      <c r="F24" s="57"/>
      <c r="G24" s="56"/>
      <c r="H24" s="52" t="e">
        <f t="shared" si="0"/>
        <v>#DIV/0!</v>
      </c>
      <c r="I24" s="52"/>
      <c r="J24" s="46"/>
      <c r="K24" s="47"/>
      <c r="L24" s="55"/>
      <c r="M24" s="54"/>
      <c r="N24" s="50" t="e">
        <f t="shared" si="5"/>
        <v>#DIV/0!</v>
      </c>
      <c r="O24" s="45" t="e">
        <f t="shared" si="6"/>
        <v>#DIV/0!</v>
      </c>
      <c r="P24" s="51" t="e">
        <f t="shared" si="12"/>
        <v>#DIV/0!</v>
      </c>
      <c r="Q24" s="48" t="e">
        <f t="shared" si="13"/>
        <v>#DIV/0!</v>
      </c>
      <c r="R24" s="51" t="e">
        <f t="shared" si="8"/>
        <v>#DIV/0!</v>
      </c>
      <c r="S24" s="48" t="e">
        <f t="shared" si="9"/>
        <v>#DIV/0!</v>
      </c>
      <c r="T24" s="51" t="e">
        <f t="shared" si="10"/>
        <v>#DIV/0!</v>
      </c>
      <c r="U24" s="48" t="e">
        <f t="shared" si="11"/>
        <v>#DIV/0!</v>
      </c>
      <c r="V24" s="51"/>
      <c r="W24" s="48"/>
      <c r="X24" s="51"/>
      <c r="Y24" s="53"/>
      <c r="Z24" s="3"/>
      <c r="AA24" s="49">
        <v>17</v>
      </c>
      <c r="AB24" s="52">
        <f t="shared" si="1"/>
        <v>0</v>
      </c>
      <c r="AC24" s="46"/>
      <c r="AD24" s="48"/>
      <c r="AE24" s="51"/>
      <c r="AF24" s="48"/>
      <c r="AG24" s="51"/>
      <c r="AH24" s="48"/>
      <c r="AI24" s="51"/>
      <c r="AJ24" s="48"/>
      <c r="AK24" s="50"/>
      <c r="AL24" s="45"/>
      <c r="AM24" s="3"/>
      <c r="AN24" s="49">
        <v>17</v>
      </c>
      <c r="AO24" s="48"/>
      <c r="AP24" s="46"/>
      <c r="AQ24" s="47"/>
      <c r="AR24" s="46"/>
      <c r="AS24" s="47"/>
      <c r="AT24" s="46"/>
      <c r="AU24" s="47"/>
      <c r="AV24" s="46"/>
      <c r="AW24" s="47"/>
      <c r="AX24" s="46"/>
      <c r="AY24" s="45"/>
    </row>
    <row r="25" spans="1:51" ht="33" customHeight="1" x14ac:dyDescent="0.2">
      <c r="A25" s="62">
        <v>18</v>
      </c>
      <c r="B25" s="61"/>
      <c r="C25" s="60"/>
      <c r="D25" s="59"/>
      <c r="E25" s="58"/>
      <c r="F25" s="57"/>
      <c r="G25" s="56"/>
      <c r="H25" s="52" t="e">
        <f t="shared" si="0"/>
        <v>#DIV/0!</v>
      </c>
      <c r="I25" s="52"/>
      <c r="J25" s="46"/>
      <c r="K25" s="47"/>
      <c r="L25" s="55"/>
      <c r="M25" s="54"/>
      <c r="N25" s="50" t="e">
        <f t="shared" si="5"/>
        <v>#DIV/0!</v>
      </c>
      <c r="O25" s="45" t="e">
        <f t="shared" si="6"/>
        <v>#DIV/0!</v>
      </c>
      <c r="P25" s="51" t="e">
        <f t="shared" si="12"/>
        <v>#DIV/0!</v>
      </c>
      <c r="Q25" s="48" t="e">
        <f t="shared" si="13"/>
        <v>#DIV/0!</v>
      </c>
      <c r="R25" s="51" t="e">
        <f t="shared" si="8"/>
        <v>#DIV/0!</v>
      </c>
      <c r="S25" s="48" t="e">
        <f t="shared" si="9"/>
        <v>#DIV/0!</v>
      </c>
      <c r="T25" s="51" t="e">
        <f t="shared" si="10"/>
        <v>#DIV/0!</v>
      </c>
      <c r="U25" s="48" t="e">
        <f t="shared" si="11"/>
        <v>#DIV/0!</v>
      </c>
      <c r="V25" s="51"/>
      <c r="W25" s="48"/>
      <c r="X25" s="51"/>
      <c r="Y25" s="53"/>
      <c r="Z25" s="3"/>
      <c r="AA25" s="49">
        <v>18</v>
      </c>
      <c r="AB25" s="52">
        <f t="shared" si="1"/>
        <v>0</v>
      </c>
      <c r="AC25" s="46"/>
      <c r="AD25" s="48"/>
      <c r="AE25" s="51"/>
      <c r="AF25" s="48"/>
      <c r="AG25" s="51"/>
      <c r="AH25" s="48"/>
      <c r="AI25" s="51"/>
      <c r="AJ25" s="48"/>
      <c r="AK25" s="50"/>
      <c r="AL25" s="45"/>
      <c r="AM25" s="3"/>
      <c r="AN25" s="49">
        <v>18</v>
      </c>
      <c r="AO25" s="48"/>
      <c r="AP25" s="46"/>
      <c r="AQ25" s="47"/>
      <c r="AR25" s="46"/>
      <c r="AS25" s="47"/>
      <c r="AT25" s="46"/>
      <c r="AU25" s="47"/>
      <c r="AV25" s="46"/>
      <c r="AW25" s="47"/>
      <c r="AX25" s="46"/>
      <c r="AY25" s="45"/>
    </row>
    <row r="26" spans="1:51" ht="33" customHeight="1" x14ac:dyDescent="0.2">
      <c r="A26" s="62">
        <v>19</v>
      </c>
      <c r="B26" s="61"/>
      <c r="C26" s="60"/>
      <c r="D26" s="59"/>
      <c r="E26" s="58"/>
      <c r="F26" s="57"/>
      <c r="G26" s="56"/>
      <c r="H26" s="52" t="e">
        <f t="shared" si="0"/>
        <v>#DIV/0!</v>
      </c>
      <c r="I26" s="52"/>
      <c r="J26" s="46"/>
      <c r="K26" s="47"/>
      <c r="L26" s="55"/>
      <c r="M26" s="54"/>
      <c r="N26" s="50" t="e">
        <f t="shared" si="5"/>
        <v>#DIV/0!</v>
      </c>
      <c r="O26" s="45" t="e">
        <f t="shared" si="6"/>
        <v>#DIV/0!</v>
      </c>
      <c r="P26" s="51" t="e">
        <f t="shared" si="12"/>
        <v>#DIV/0!</v>
      </c>
      <c r="Q26" s="48" t="e">
        <f t="shared" si="13"/>
        <v>#DIV/0!</v>
      </c>
      <c r="R26" s="51" t="e">
        <f t="shared" si="8"/>
        <v>#DIV/0!</v>
      </c>
      <c r="S26" s="48" t="e">
        <f t="shared" si="9"/>
        <v>#DIV/0!</v>
      </c>
      <c r="T26" s="51" t="e">
        <f t="shared" si="10"/>
        <v>#DIV/0!</v>
      </c>
      <c r="U26" s="48" t="e">
        <f t="shared" si="11"/>
        <v>#DIV/0!</v>
      </c>
      <c r="V26" s="51"/>
      <c r="W26" s="48"/>
      <c r="X26" s="51"/>
      <c r="Y26" s="53"/>
      <c r="Z26" s="3"/>
      <c r="AA26" s="49">
        <v>19</v>
      </c>
      <c r="AB26" s="52">
        <f t="shared" si="1"/>
        <v>0</v>
      </c>
      <c r="AC26" s="46"/>
      <c r="AD26" s="48"/>
      <c r="AE26" s="51"/>
      <c r="AF26" s="48"/>
      <c r="AG26" s="51"/>
      <c r="AH26" s="48"/>
      <c r="AI26" s="51"/>
      <c r="AJ26" s="48"/>
      <c r="AK26" s="50"/>
      <c r="AL26" s="45"/>
      <c r="AM26" s="3"/>
      <c r="AN26" s="49">
        <v>19</v>
      </c>
      <c r="AO26" s="48"/>
      <c r="AP26" s="46"/>
      <c r="AQ26" s="47"/>
      <c r="AR26" s="46"/>
      <c r="AS26" s="47"/>
      <c r="AT26" s="46"/>
      <c r="AU26" s="47"/>
      <c r="AV26" s="46"/>
      <c r="AW26" s="47"/>
      <c r="AX26" s="46"/>
      <c r="AY26" s="45"/>
    </row>
    <row r="27" spans="1:51" ht="33" customHeight="1" thickBot="1" x14ac:dyDescent="0.25">
      <c r="A27" s="44">
        <v>20</v>
      </c>
      <c r="B27" s="43"/>
      <c r="C27" s="42"/>
      <c r="D27" s="41"/>
      <c r="E27" s="40"/>
      <c r="F27" s="39"/>
      <c r="G27" s="38"/>
      <c r="H27" s="33" t="e">
        <f t="shared" si="0"/>
        <v>#DIV/0!</v>
      </c>
      <c r="I27" s="33"/>
      <c r="J27" s="24"/>
      <c r="K27" s="25"/>
      <c r="L27" s="37"/>
      <c r="M27" s="36" t="str">
        <f t="shared" ref="M27" si="14">IF(L27=0,"",G27*L27/100)</f>
        <v/>
      </c>
      <c r="N27" s="35" t="e">
        <f t="shared" si="5"/>
        <v>#DIV/0!</v>
      </c>
      <c r="O27" s="23" t="e">
        <f t="shared" si="6"/>
        <v>#DIV/0!</v>
      </c>
      <c r="P27" s="32" t="e">
        <f t="shared" si="12"/>
        <v>#DIV/0!</v>
      </c>
      <c r="Q27" s="26" t="e">
        <f t="shared" si="13"/>
        <v>#DIV/0!</v>
      </c>
      <c r="R27" s="32" t="e">
        <f t="shared" si="8"/>
        <v>#DIV/0!</v>
      </c>
      <c r="S27" s="26" t="e">
        <f t="shared" si="9"/>
        <v>#DIV/0!</v>
      </c>
      <c r="T27" s="32" t="e">
        <f t="shared" si="10"/>
        <v>#DIV/0!</v>
      </c>
      <c r="U27" s="26" t="e">
        <f t="shared" si="11"/>
        <v>#DIV/0!</v>
      </c>
      <c r="V27" s="32"/>
      <c r="W27" s="26"/>
      <c r="X27" s="32"/>
      <c r="Y27" s="34"/>
      <c r="Z27" s="3"/>
      <c r="AA27" s="27">
        <v>30</v>
      </c>
      <c r="AB27" s="33">
        <f t="shared" si="1"/>
        <v>0</v>
      </c>
      <c r="AC27" s="24"/>
      <c r="AD27" s="26"/>
      <c r="AE27" s="32"/>
      <c r="AF27" s="26"/>
      <c r="AG27" s="31"/>
      <c r="AH27" s="30"/>
      <c r="AI27" s="31"/>
      <c r="AJ27" s="30"/>
      <c r="AK27" s="29"/>
      <c r="AL27" s="28"/>
      <c r="AM27" s="3"/>
      <c r="AN27" s="27">
        <v>30</v>
      </c>
      <c r="AO27" s="26"/>
      <c r="AP27" s="24"/>
      <c r="AQ27" s="25"/>
      <c r="AR27" s="24"/>
      <c r="AS27" s="25"/>
      <c r="AT27" s="24"/>
      <c r="AU27" s="25"/>
      <c r="AV27" s="24"/>
      <c r="AW27" s="25"/>
      <c r="AX27" s="24"/>
      <c r="AY27" s="23"/>
    </row>
    <row r="28" spans="1:51" ht="63" customHeight="1" thickBot="1" x14ac:dyDescent="0.25">
      <c r="A28" s="22"/>
      <c r="B28" s="21" t="s">
        <v>0</v>
      </c>
      <c r="C28" s="20"/>
      <c r="D28" s="20"/>
      <c r="E28" s="19"/>
      <c r="F28" s="167">
        <f>SUM(G8:G27)</f>
        <v>0</v>
      </c>
      <c r="G28" s="184"/>
      <c r="H28" s="17"/>
      <c r="I28" s="18">
        <f>SUM(I8:I27)</f>
        <v>0</v>
      </c>
      <c r="J28" s="17"/>
      <c r="K28" s="17"/>
      <c r="L28" s="16"/>
      <c r="M28" s="168" t="e">
        <f>SUM(N8:N27)</f>
        <v>#DIV/0!</v>
      </c>
      <c r="N28" s="168"/>
      <c r="O28" s="12" t="e">
        <f>SUM(O8:O27)</f>
        <v>#DIV/0!</v>
      </c>
      <c r="P28" s="13" t="e">
        <f>SUM(P8:P27)</f>
        <v>#DIV/0!</v>
      </c>
      <c r="Q28" s="14" t="e">
        <f>SUM(Q8:Q27)</f>
        <v>#DIV/0!</v>
      </c>
      <c r="R28" s="13" t="e">
        <f>SUM(R8:R27)</f>
        <v>#DIV/0!</v>
      </c>
      <c r="S28" s="14" t="e">
        <f>SUM(S8:S27)</f>
        <v>#DIV/0!</v>
      </c>
      <c r="T28" s="13" t="e">
        <f>SUM(T8:T27)</f>
        <v>#DIV/0!</v>
      </c>
      <c r="U28" s="14" t="e">
        <f>SUM(U8:U27)</f>
        <v>#DIV/0!</v>
      </c>
      <c r="V28" s="13" t="e">
        <f>SUM(V8:V27)</f>
        <v>#DIV/0!</v>
      </c>
      <c r="W28" s="14" t="e">
        <f>SUM(W8:W27)</f>
        <v>#DIV/0!</v>
      </c>
      <c r="X28" s="13" t="e">
        <f>SUM(X8:X27)</f>
        <v>#DIV/0!</v>
      </c>
      <c r="Y28" s="12" t="e">
        <f>SUM(Y8:Y27)</f>
        <v>#DIV/0!</v>
      </c>
      <c r="Z28" s="3"/>
      <c r="AA28" s="15"/>
      <c r="AB28" s="14" t="e">
        <f>SUM(AB8:AB27)</f>
        <v>#DIV/0!</v>
      </c>
      <c r="AC28" s="13" t="e">
        <f>SUM(AC8:AC27)</f>
        <v>#DIV/0!</v>
      </c>
      <c r="AD28" s="14" t="e">
        <f>SUM(AD8:AD27)</f>
        <v>#DIV/0!</v>
      </c>
      <c r="AE28" s="13" t="e">
        <f>SUM(AE8:AE27)</f>
        <v>#DIV/0!</v>
      </c>
      <c r="AF28" s="14" t="e">
        <f>SUM(AF8:AF27)</f>
        <v>#DIV/0!</v>
      </c>
      <c r="AG28" s="13" t="e">
        <f>SUM(AG8:AG27)</f>
        <v>#DIV/0!</v>
      </c>
      <c r="AH28" s="14" t="e">
        <f>SUM(AH8:AH27)</f>
        <v>#DIV/0!</v>
      </c>
      <c r="AI28" s="13" t="e">
        <f>SUM(AI8:AI27)</f>
        <v>#DIV/0!</v>
      </c>
      <c r="AJ28" s="14" t="e">
        <f>SUM(AJ8:AJ27)</f>
        <v>#DIV/0!</v>
      </c>
      <c r="AK28" s="13" t="e">
        <f>SUM(AK8:AK27)</f>
        <v>#DIV/0!</v>
      </c>
      <c r="AL28" s="12" t="e">
        <f>SUM(AL8:AL27)</f>
        <v>#DIV/0!</v>
      </c>
      <c r="AM28" s="3"/>
      <c r="AN28" s="15"/>
      <c r="AO28" s="14">
        <f>SUM(AO8:AO27)</f>
        <v>0</v>
      </c>
      <c r="AP28" s="13">
        <f>SUM(AP8:AP27)</f>
        <v>0</v>
      </c>
      <c r="AQ28" s="14">
        <f>SUM(AQ8:AQ27)</f>
        <v>0</v>
      </c>
      <c r="AR28" s="13">
        <f>SUM(AR8:AR27)</f>
        <v>0</v>
      </c>
      <c r="AS28" s="14">
        <f>SUM(AS8:AS27)</f>
        <v>0</v>
      </c>
      <c r="AT28" s="13">
        <f>SUM(AT8:AT27)</f>
        <v>0</v>
      </c>
      <c r="AU28" s="14">
        <f>SUM(AU8:AU27)</f>
        <v>0</v>
      </c>
      <c r="AV28" s="13">
        <f>SUM(AV8:AV27)</f>
        <v>0</v>
      </c>
      <c r="AW28" s="14">
        <f>SUM(AW8:AW27)</f>
        <v>0</v>
      </c>
      <c r="AX28" s="13">
        <f>SUM(AX8:AX27)</f>
        <v>0</v>
      </c>
      <c r="AY28" s="12">
        <f>SUM(AY8:AY27)</f>
        <v>0</v>
      </c>
    </row>
    <row r="29" spans="1:51" x14ac:dyDescent="0.2">
      <c r="A29" s="11"/>
      <c r="B29" s="10"/>
      <c r="C29" s="9"/>
      <c r="D29" s="9"/>
      <c r="E29" s="8"/>
      <c r="F29" s="7"/>
      <c r="G29" s="7"/>
      <c r="H29" s="5"/>
      <c r="I29" s="6"/>
      <c r="J29" s="5"/>
      <c r="K29" s="5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  <c r="AA29" s="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3"/>
      <c r="AN29" s="2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</sheetData>
  <mergeCells count="41">
    <mergeCell ref="P5:Q5"/>
    <mergeCell ref="S6:S7"/>
    <mergeCell ref="AF6:AF7"/>
    <mergeCell ref="AH6:AH7"/>
    <mergeCell ref="AC5:AD5"/>
    <mergeCell ref="AE5:AF5"/>
    <mergeCell ref="AG5:AH5"/>
    <mergeCell ref="X5:Y5"/>
    <mergeCell ref="N5:O5"/>
    <mergeCell ref="C6:E6"/>
    <mergeCell ref="F6:F7"/>
    <mergeCell ref="J6:J7"/>
    <mergeCell ref="K6:K7"/>
    <mergeCell ref="L6:L7"/>
    <mergeCell ref="O6:O7"/>
    <mergeCell ref="AT5:AU5"/>
    <mergeCell ref="AV5:AW5"/>
    <mergeCell ref="AX5:AY5"/>
    <mergeCell ref="R5:S5"/>
    <mergeCell ref="T5:U5"/>
    <mergeCell ref="V5:W5"/>
    <mergeCell ref="AK5:AL5"/>
    <mergeCell ref="AP5:AQ5"/>
    <mergeCell ref="AR5:AS5"/>
    <mergeCell ref="AI5:AJ5"/>
    <mergeCell ref="Q6:Q7"/>
    <mergeCell ref="AY6:AY7"/>
    <mergeCell ref="F28:G28"/>
    <mergeCell ref="M28:N28"/>
    <mergeCell ref="AL6:AL7"/>
    <mergeCell ref="AN6:AN7"/>
    <mergeCell ref="AQ6:AQ7"/>
    <mergeCell ref="AS6:AS7"/>
    <mergeCell ref="AD6:AD7"/>
    <mergeCell ref="AJ6:AJ7"/>
    <mergeCell ref="U6:U7"/>
    <mergeCell ref="AU6:AU7"/>
    <mergeCell ref="AW6:AW7"/>
    <mergeCell ref="W6:W7"/>
    <mergeCell ref="Y6:Y7"/>
    <mergeCell ref="AA6:AA7"/>
  </mergeCells>
  <pageMargins left="0.19685039370078741" right="0.19685039370078741" top="0.19685039370078741" bottom="0.19685039370078741" header="0.51181102362204722" footer="0"/>
  <pageSetup paperSize="9" scale="65" orientation="landscape" r:id="rId1"/>
  <headerFooter alignWithMargins="0">
    <oddFooter>&amp;CR/Vorlagen/Anlagenverzeichnis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Avz</vt:lpstr>
      <vt:lpstr>Avz!Druckbereich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Mixan</dc:creator>
  <cp:lastModifiedBy>Werner Mixan</cp:lastModifiedBy>
  <cp:lastPrinted>2013-11-20T14:05:53Z</cp:lastPrinted>
  <dcterms:created xsi:type="dcterms:W3CDTF">2013-11-20T13:36:08Z</dcterms:created>
  <dcterms:modified xsi:type="dcterms:W3CDTF">2013-11-20T14:06:06Z</dcterms:modified>
</cp:coreProperties>
</file>